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c51b01c9fe9b03/เดสก์ท็อป/DMC 2568-2/"/>
    </mc:Choice>
  </mc:AlternateContent>
  <xr:revisionPtr revIDLastSave="0" documentId="8_{E8B82F1A-1172-4C99-AACF-F7B2D9EF237D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0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C17" i="7" s="1"/>
  <c r="D17" i="7" l="1"/>
  <c r="D7" i="7"/>
  <c r="D6" i="7"/>
  <c r="D16" i="7"/>
  <c r="D5" i="7"/>
  <c r="D9" i="7"/>
  <c r="D15" i="7"/>
  <c r="D4" i="7"/>
  <c r="D11" i="7"/>
  <c r="D8" i="7"/>
  <c r="D14" i="7"/>
  <c r="D3" i="7"/>
  <c r="D13" i="7"/>
  <c r="D12" i="7"/>
  <c r="D10" i="7"/>
</calcChain>
</file>

<file path=xl/sharedStrings.xml><?xml version="1.0" encoding="utf-8"?>
<sst xmlns="http://schemas.openxmlformats.org/spreadsheetml/2006/main" count="27" uniqueCount="27">
  <si>
    <t>รวมทั้งสิ้น</t>
  </si>
  <si>
    <t>ขนาดโรงเรียน</t>
  </si>
  <si>
    <t>จำนวนนักเรียน</t>
  </si>
  <si>
    <t>จำนวนโรงเรียน</t>
  </si>
  <si>
    <t xml:space="preserve">ร้อยละ </t>
  </si>
  <si>
    <t xml:space="preserve">ขนาดที่ 1 </t>
  </si>
  <si>
    <t>21 - 40 คน</t>
  </si>
  <si>
    <t>41 - 60 คน</t>
  </si>
  <si>
    <t>61 - 80 คน</t>
  </si>
  <si>
    <t>81 - 100 คน</t>
  </si>
  <si>
    <t>101 - 120 คน</t>
  </si>
  <si>
    <t>รวม</t>
  </si>
  <si>
    <t>ขนาดที่ 2</t>
  </si>
  <si>
    <t>121 - 200 คน</t>
  </si>
  <si>
    <t>ขนาดที่ 3</t>
  </si>
  <si>
    <t>201 - 300 คน</t>
  </si>
  <si>
    <t>ขนาดที่ 4</t>
  </si>
  <si>
    <t>301 - 499 คน</t>
  </si>
  <si>
    <t>ขนาดที่ 5</t>
  </si>
  <si>
    <t>500 - 1,499 คน</t>
  </si>
  <si>
    <t>ขนาดที่ 6</t>
  </si>
  <si>
    <t>1500 - 2,499 คน</t>
  </si>
  <si>
    <t>ขนาดที่ 7</t>
  </si>
  <si>
    <t>ตั้งแต่ 2,500 คนขึ้นไป</t>
  </si>
  <si>
    <t xml:space="preserve"> 1  - 20 คน</t>
  </si>
  <si>
    <t xml:space="preserve"> 0 คน</t>
  </si>
  <si>
    <t>ตารางที่  7  จำนวนโรงเรียนจำแนกตามขนาดจำนวนนักเรียน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</si>
</sst>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0"/>
      <name val="Arial"/>
      <charset val="22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/>
    <xf numFmtId="2" fontId="4" fillId="0" borderId="1" xfId="0" applyNumberFormat="1" applyFont="1" applyBorder="1" applyAlignment="1">
      <alignment horizontal="center"/>
    </xf>
    <xf numFmtId="165" fontId="4" fillId="0" borderId="4" xfId="1" applyNumberFormat="1" applyFont="1" applyFill="1" applyBorder="1" applyAlignment="1">
      <alignment horizontal="left" vertical="center"/>
    </xf>
    <xf numFmtId="165" fontId="3" fillId="0" borderId="2" xfId="1" applyNumberFormat="1" applyFont="1" applyFill="1" applyBorder="1"/>
    <xf numFmtId="2" fontId="3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5" fontId="4" fillId="0" borderId="2" xfId="1" applyNumberFormat="1" applyFont="1" applyFill="1" applyBorder="1"/>
    <xf numFmtId="2" fontId="4" fillId="0" borderId="2" xfId="0" applyNumberFormat="1" applyFont="1" applyBorder="1" applyAlignment="1">
      <alignment horizontal="center"/>
    </xf>
    <xf numFmtId="165" fontId="3" fillId="0" borderId="5" xfId="1" applyNumberFormat="1" applyFont="1" applyFill="1" applyBorder="1"/>
    <xf numFmtId="2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8"/>
  <sheetViews>
    <sheetView tabSelected="1" zoomScale="115" zoomScaleNormal="115" zoomScaleSheetLayoutView="130" workbookViewId="0">
      <selection sqref="A1:D1"/>
    </sheetView>
  </sheetViews>
  <sheetFormatPr defaultColWidth="9.109375" defaultRowHeight="21"/>
  <cols>
    <col min="1" max="2" width="18.44140625" style="1" customWidth="1"/>
    <col min="3" max="4" width="16.109375" style="1" customWidth="1"/>
    <col min="5" max="5" width="9.109375" style="1"/>
    <col min="6" max="6" width="10" style="1" customWidth="1"/>
    <col min="7" max="7" width="12.44140625" style="1" bestFit="1" customWidth="1"/>
    <col min="8" max="8" width="18.88671875" style="1" bestFit="1" customWidth="1"/>
    <col min="9" max="9" width="14.6640625" style="1" customWidth="1"/>
    <col min="10" max="10" width="14.109375" style="1" customWidth="1"/>
    <col min="11" max="16384" width="9.109375" style="1"/>
  </cols>
  <sheetData>
    <row r="1" spans="1:4">
      <c r="A1" s="20" t="s">
        <v>26</v>
      </c>
      <c r="B1" s="20"/>
      <c r="C1" s="20"/>
      <c r="D1" s="20"/>
    </row>
    <row r="2" spans="1:4">
      <c r="A2" s="2" t="s">
        <v>1</v>
      </c>
      <c r="B2" s="2" t="s">
        <v>2</v>
      </c>
      <c r="C2" s="3" t="s">
        <v>3</v>
      </c>
      <c r="D2" s="2" t="s">
        <v>4</v>
      </c>
    </row>
    <row r="3" spans="1:4">
      <c r="A3" s="21" t="s">
        <v>5</v>
      </c>
      <c r="B3" s="4" t="s">
        <v>25</v>
      </c>
      <c r="C3" s="5">
        <v>326</v>
      </c>
      <c r="D3" s="6">
        <f>SUM(C3*100/C17)</f>
        <v>1.1247196825944454</v>
      </c>
    </row>
    <row r="4" spans="1:4">
      <c r="A4" s="22"/>
      <c r="B4" s="4" t="s">
        <v>24</v>
      </c>
      <c r="C4" s="5">
        <v>934</v>
      </c>
      <c r="D4" s="6">
        <f>SUM(C4*100/C17)</f>
        <v>3.2223563912368465</v>
      </c>
    </row>
    <row r="5" spans="1:4">
      <c r="A5" s="22"/>
      <c r="B5" s="4" t="s">
        <v>6</v>
      </c>
      <c r="C5" s="5">
        <v>2641</v>
      </c>
      <c r="D5" s="6">
        <f>SUM(C5*100/C17)</f>
        <v>9.1116094531654301</v>
      </c>
    </row>
    <row r="6" spans="1:4">
      <c r="A6" s="22"/>
      <c r="B6" s="7" t="s">
        <v>7</v>
      </c>
      <c r="C6" s="5">
        <v>3890</v>
      </c>
      <c r="D6" s="6">
        <f>SUM(C6*100/C17)</f>
        <v>13.420734862860099</v>
      </c>
    </row>
    <row r="7" spans="1:4">
      <c r="A7" s="22"/>
      <c r="B7" s="4" t="s">
        <v>8</v>
      </c>
      <c r="C7" s="5">
        <v>3223</v>
      </c>
      <c r="D7" s="6">
        <f>SUM(C7*100/C17)</f>
        <v>11.11954459203036</v>
      </c>
    </row>
    <row r="8" spans="1:4">
      <c r="A8" s="22"/>
      <c r="B8" s="4" t="s">
        <v>9</v>
      </c>
      <c r="C8" s="5">
        <v>2702</v>
      </c>
      <c r="D8" s="6">
        <f>SUM(C8*100/C17)</f>
        <v>9.322063136104882</v>
      </c>
    </row>
    <row r="9" spans="1:4">
      <c r="A9" s="23"/>
      <c r="B9" s="4" t="s">
        <v>10</v>
      </c>
      <c r="C9" s="5">
        <v>2132</v>
      </c>
      <c r="D9" s="6">
        <f>SUM(C9*100/C17)</f>
        <v>7.3555287217526306</v>
      </c>
    </row>
    <row r="10" spans="1:4">
      <c r="A10" s="16" t="s">
        <v>11</v>
      </c>
      <c r="B10" s="17"/>
      <c r="C10" s="8">
        <f>SUM(C3:C9)</f>
        <v>15848</v>
      </c>
      <c r="D10" s="9">
        <f>C10*100/C17</f>
        <v>54.676556839744698</v>
      </c>
    </row>
    <row r="11" spans="1:4">
      <c r="A11" s="10" t="s">
        <v>12</v>
      </c>
      <c r="B11" s="11" t="s">
        <v>13</v>
      </c>
      <c r="C11" s="12">
        <v>6470</v>
      </c>
      <c r="D11" s="13">
        <f>SUM(C11*100/C17)</f>
        <v>22.321890633086078</v>
      </c>
    </row>
    <row r="12" spans="1:4">
      <c r="A12" s="10" t="s">
        <v>14</v>
      </c>
      <c r="B12" s="11" t="s">
        <v>15</v>
      </c>
      <c r="C12" s="12">
        <v>2773</v>
      </c>
      <c r="D12" s="13">
        <f>SUM(C12*100/C17)</f>
        <v>9.5670174228048985</v>
      </c>
    </row>
    <row r="13" spans="1:4">
      <c r="A13" s="10" t="s">
        <v>16</v>
      </c>
      <c r="B13" s="11" t="s">
        <v>17</v>
      </c>
      <c r="C13" s="12">
        <v>1623</v>
      </c>
      <c r="D13" s="13">
        <f>SUM(C13*100/C17)</f>
        <v>5.5994479903398311</v>
      </c>
    </row>
    <row r="14" spans="1:4">
      <c r="A14" s="10" t="s">
        <v>18</v>
      </c>
      <c r="B14" s="11" t="s">
        <v>19</v>
      </c>
      <c r="C14" s="12">
        <v>1563</v>
      </c>
      <c r="D14" s="13">
        <f>SUM(C14*100/C17)</f>
        <v>5.3924443677764362</v>
      </c>
    </row>
    <row r="15" spans="1:4">
      <c r="A15" s="10" t="s">
        <v>20</v>
      </c>
      <c r="B15" s="11" t="s">
        <v>21</v>
      </c>
      <c r="C15" s="12">
        <v>413</v>
      </c>
      <c r="D15" s="13">
        <f>SUM(C15*100/C17)</f>
        <v>1.4248749353113679</v>
      </c>
    </row>
    <row r="16" spans="1:4">
      <c r="A16" s="10" t="s">
        <v>22</v>
      </c>
      <c r="B16" s="11" t="s">
        <v>23</v>
      </c>
      <c r="C16" s="12">
        <v>295</v>
      </c>
      <c r="D16" s="13">
        <f>SUM(C16*100/C17)</f>
        <v>1.0177678109366914</v>
      </c>
    </row>
    <row r="17" spans="1:4" ht="21.6" thickBot="1">
      <c r="A17" s="18" t="s">
        <v>0</v>
      </c>
      <c r="B17" s="19"/>
      <c r="C17" s="14">
        <f>SUM(C10:C16)</f>
        <v>28985</v>
      </c>
      <c r="D17" s="15">
        <f>SUM(C17*100/C17)</f>
        <v>100</v>
      </c>
    </row>
    <row r="18" spans="1:4" ht="21.6" thickTop="1"/>
  </sheetData>
  <mergeCells count="4">
    <mergeCell ref="A10:B10"/>
    <mergeCell ref="A17:B17"/>
    <mergeCell ref="A1:D1"/>
    <mergeCell ref="A3:A9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&amp;C&amp;"TH SarabunPSK,ธรรมดา"&amp;16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neansard sirimilin</cp:lastModifiedBy>
  <cp:lastPrinted>2018-08-03T04:10:03Z</cp:lastPrinted>
  <dcterms:created xsi:type="dcterms:W3CDTF">2006-12-19T23:09:01Z</dcterms:created>
  <dcterms:modified xsi:type="dcterms:W3CDTF">2026-01-07T07:50:55Z</dcterms:modified>
</cp:coreProperties>
</file>