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0126\Documents\งานลม\งาน พี่โก 26-28 พย 68\ตารางปี68\"/>
    </mc:Choice>
  </mc:AlternateContent>
  <xr:revisionPtr revIDLastSave="0" documentId="8_{EF37474B-4F71-4512-99D4-DE3467B3FEF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3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3" i="8" l="1"/>
  <c r="B23" i="8"/>
  <c r="D21" i="8"/>
  <c r="D20" i="8"/>
  <c r="D12" i="8"/>
  <c r="D15" i="8"/>
  <c r="D16" i="8"/>
  <c r="D17" i="8"/>
  <c r="D18" i="8"/>
  <c r="D19" i="8"/>
  <c r="D14" i="8"/>
  <c r="D13" i="8"/>
  <c r="D6" i="8"/>
  <c r="D7" i="8"/>
  <c r="D8" i="8"/>
  <c r="D9" i="8"/>
  <c r="D10" i="8"/>
  <c r="D11" i="8"/>
  <c r="D5" i="8"/>
  <c r="D4" i="8"/>
  <c r="D23" i="8" l="1"/>
</calcChain>
</file>

<file path=xl/sharedStrings.xml><?xml version="1.0" encoding="utf-8"?>
<sst xmlns="http://schemas.openxmlformats.org/spreadsheetml/2006/main" count="26" uniqueCount="26">
  <si>
    <t>ชาย</t>
  </si>
  <si>
    <t>หญิง</t>
  </si>
  <si>
    <t>รวม</t>
  </si>
  <si>
    <t>รวมทั้งสิ้น</t>
  </si>
  <si>
    <t>รายการ</t>
  </si>
  <si>
    <t>จำนวนนักเรียน</t>
  </si>
  <si>
    <t xml:space="preserve">          1.5 สถาบันอาชีวศึกษาของรัฐบาล</t>
  </si>
  <si>
    <t xml:space="preserve">          1.6 สถาบันอาชีวศึกษาของเอกชน</t>
  </si>
  <si>
    <t xml:space="preserve">          1.7 สถาบันอื่น ๆ</t>
  </si>
  <si>
    <t xml:space="preserve">          (1) ภาคอุตสาหกรรม</t>
  </si>
  <si>
    <t xml:space="preserve">          (2) ภาคการเกษตร</t>
  </si>
  <si>
    <t xml:space="preserve">          (3) การประมง</t>
  </si>
  <si>
    <t xml:space="preserve">          (4) ค้าขาย ธุรกิจ</t>
  </si>
  <si>
    <t xml:space="preserve">          (5) งานบริการ</t>
  </si>
  <si>
    <t xml:space="preserve">          (6) รับจ้างทั่วไป</t>
  </si>
  <si>
    <t xml:space="preserve">          (7) อื่น ๆ</t>
  </si>
  <si>
    <t>1. ศึกษาต่อ</t>
  </si>
  <si>
    <t>4. ไม่ประกอบอาชีพและไม่ศึกษาต่อ</t>
  </si>
  <si>
    <t>5. อื่นๆ</t>
  </si>
  <si>
    <t>3. บวชในศาสนา</t>
  </si>
  <si>
    <t>2. ประกอบอาชีพ</t>
  </si>
  <si>
    <t xml:space="preserve">          1.1 ม.4 ศึกษาโรงเรียนเดิม</t>
  </si>
  <si>
    <t xml:space="preserve">          1.2 ม.4 ศึกษาโรงเรียนอื่น ในจังหวัดเดิม</t>
  </si>
  <si>
    <t xml:space="preserve">          1.4 ม.4 ศึกษาโรงเรียนอื่นใน กทม.</t>
  </si>
  <si>
    <t xml:space="preserve">          1.3 ม.4 ศึกษาโรงเรียนอื่น ในต่างจังหวัด</t>
  </si>
  <si>
    <t>ตารางที่ 23 จำนวนนักเรียนจบชั้นมัธยมศึกษาปีที่ 3 ที่ศึกษาต่อและออกไปประกอบอาชีพ  จำแนกตามเพศ ปีการศึกษา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</si>
</sst>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2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0.249977111117893"/>
      </top>
      <bottom/>
      <diagonal/>
    </border>
    <border>
      <left/>
      <right style="thin">
        <color theme="2" tint="-0.249977111117893"/>
      </right>
      <top style="thin">
        <color theme="2" tint="-0.249977111117893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2" tint="-0.24997711111789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165" fontId="2" fillId="0" borderId="5" xfId="1" applyNumberFormat="1" applyFont="1" applyBorder="1" applyAlignment="1">
      <alignment horizontal="center"/>
    </xf>
    <xf numFmtId="165" fontId="2" fillId="0" borderId="6" xfId="1" applyNumberFormat="1" applyFont="1" applyBorder="1"/>
    <xf numFmtId="165" fontId="2" fillId="0" borderId="7" xfId="1" applyNumberFormat="1" applyFont="1" applyBorder="1" applyAlignment="1">
      <alignment horizontal="left"/>
    </xf>
    <xf numFmtId="165" fontId="2" fillId="0" borderId="8" xfId="1" applyNumberFormat="1" applyFont="1" applyBorder="1"/>
    <xf numFmtId="165" fontId="2" fillId="0" borderId="9" xfId="1" applyNumberFormat="1" applyFont="1" applyBorder="1"/>
    <xf numFmtId="165" fontId="2" fillId="0" borderId="7" xfId="1" applyNumberFormat="1" applyFont="1" applyBorder="1"/>
    <xf numFmtId="165" fontId="2" fillId="0" borderId="5" xfId="1" applyNumberFormat="1" applyFont="1" applyBorder="1"/>
    <xf numFmtId="165" fontId="2" fillId="0" borderId="3" xfId="1" applyNumberFormat="1" applyFont="1" applyBorder="1"/>
    <xf numFmtId="165" fontId="2" fillId="0" borderId="4" xfId="1" applyNumberFormat="1" applyFont="1" applyBorder="1"/>
    <xf numFmtId="165" fontId="2" fillId="0" borderId="10" xfId="1" applyNumberFormat="1" applyFont="1" applyBorder="1"/>
    <xf numFmtId="165" fontId="2" fillId="0" borderId="11" xfId="1" applyNumberFormat="1" applyFont="1" applyBorder="1"/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65" fontId="2" fillId="0" borderId="1" xfId="1" applyNumberFormat="1" applyFont="1" applyBorder="1"/>
    <xf numFmtId="165" fontId="2" fillId="0" borderId="2" xfId="1" applyNumberFormat="1" applyFont="1" applyBorder="1"/>
    <xf numFmtId="3" fontId="3" fillId="0" borderId="15" xfId="0" applyNumberFormat="1" applyFont="1" applyBorder="1"/>
    <xf numFmtId="3" fontId="3" fillId="0" borderId="14" xfId="0" applyNumberFormat="1" applyFont="1" applyBorder="1"/>
    <xf numFmtId="3" fontId="3" fillId="0" borderId="16" xfId="0" applyNumberFormat="1" applyFont="1" applyBorder="1"/>
    <xf numFmtId="3" fontId="3" fillId="0" borderId="17" xfId="0" applyNumberFormat="1" applyFont="1" applyBorder="1"/>
    <xf numFmtId="3" fontId="3" fillId="0" borderId="18" xfId="0" applyNumberFormat="1" applyFont="1" applyBorder="1"/>
    <xf numFmtId="0" fontId="3" fillId="0" borderId="15" xfId="0" applyFont="1" applyBorder="1"/>
    <xf numFmtId="165" fontId="2" fillId="0" borderId="19" xfId="1" applyNumberFormat="1" applyFont="1" applyBorder="1"/>
    <xf numFmtId="165" fontId="2" fillId="0" borderId="20" xfId="1" applyNumberFormat="1" applyFont="1" applyBorder="1"/>
    <xf numFmtId="0" fontId="3" fillId="0" borderId="0" xfId="0" applyFont="1" applyBorder="1"/>
    <xf numFmtId="0" fontId="3" fillId="0" borderId="21" xfId="0" applyFont="1" applyBorder="1"/>
    <xf numFmtId="0" fontId="2" fillId="0" borderId="8" xfId="0" applyFont="1" applyBorder="1"/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4" fillId="0" borderId="4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tabSelected="1" topLeftCell="A10" workbookViewId="0">
      <selection activeCell="E15" sqref="E15"/>
    </sheetView>
  </sheetViews>
  <sheetFormatPr defaultColWidth="9" defaultRowHeight="21.75" customHeight="1"/>
  <cols>
    <col min="1" max="1" width="44.6640625" style="2" customWidth="1"/>
    <col min="2" max="4" width="19.88671875" style="2" customWidth="1"/>
    <col min="5" max="16384" width="9" style="2"/>
  </cols>
  <sheetData>
    <row r="1" spans="1:12" ht="21.75" customHeight="1">
      <c r="A1" s="34" t="s">
        <v>25</v>
      </c>
      <c r="B1" s="34"/>
      <c r="C1" s="34"/>
      <c r="D1" s="34"/>
    </row>
    <row r="2" spans="1:12" ht="21.75" customHeight="1">
      <c r="A2" s="29" t="s">
        <v>4</v>
      </c>
      <c r="B2" s="31" t="s">
        <v>5</v>
      </c>
      <c r="C2" s="32"/>
      <c r="D2" s="33"/>
    </row>
    <row r="3" spans="1:12" ht="21.75" customHeight="1">
      <c r="A3" s="30"/>
      <c r="B3" s="14" t="s">
        <v>0</v>
      </c>
      <c r="C3" s="15" t="s">
        <v>1</v>
      </c>
      <c r="D3" s="15" t="s">
        <v>2</v>
      </c>
    </row>
    <row r="4" spans="1:12" s="1" customFormat="1" ht="21.75" customHeight="1">
      <c r="A4" s="5" t="s">
        <v>16</v>
      </c>
      <c r="B4" s="6">
        <v>219463</v>
      </c>
      <c r="C4" s="7">
        <v>243839</v>
      </c>
      <c r="D4" s="6">
        <f>SUM(B4:C4)</f>
        <v>463302</v>
      </c>
    </row>
    <row r="5" spans="1:12" ht="21.75" customHeight="1">
      <c r="A5" s="16" t="s">
        <v>21</v>
      </c>
      <c r="B5" s="18">
        <v>115850</v>
      </c>
      <c r="C5" s="19">
        <v>148573</v>
      </c>
      <c r="D5" s="17">
        <f>SUM(B5:C5)</f>
        <v>264423</v>
      </c>
    </row>
    <row r="6" spans="1:12" ht="21.75" customHeight="1">
      <c r="A6" s="16" t="s">
        <v>22</v>
      </c>
      <c r="B6" s="18">
        <v>39206</v>
      </c>
      <c r="C6" s="19">
        <v>47746</v>
      </c>
      <c r="D6" s="17">
        <f t="shared" ref="D6:D12" si="0">SUM(B6:C6)</f>
        <v>86952</v>
      </c>
    </row>
    <row r="7" spans="1:12" ht="21.75" customHeight="1">
      <c r="A7" s="16" t="s">
        <v>24</v>
      </c>
      <c r="B7" s="18">
        <v>3750</v>
      </c>
      <c r="C7" s="19">
        <v>5161</v>
      </c>
      <c r="D7" s="17">
        <f t="shared" si="0"/>
        <v>8911</v>
      </c>
    </row>
    <row r="8" spans="1:12" ht="21.75" customHeight="1">
      <c r="A8" s="16" t="s">
        <v>23</v>
      </c>
      <c r="B8" s="18">
        <v>976</v>
      </c>
      <c r="C8" s="19">
        <v>1441</v>
      </c>
      <c r="D8" s="17">
        <f t="shared" si="0"/>
        <v>2417</v>
      </c>
    </row>
    <row r="9" spans="1:12" ht="21.75" customHeight="1">
      <c r="A9" s="16" t="s">
        <v>6</v>
      </c>
      <c r="B9" s="18">
        <v>31591</v>
      </c>
      <c r="C9" s="19">
        <v>19837</v>
      </c>
      <c r="D9" s="17">
        <f t="shared" si="0"/>
        <v>51428</v>
      </c>
    </row>
    <row r="10" spans="1:12" ht="21.75" customHeight="1">
      <c r="A10" s="16" t="s">
        <v>7</v>
      </c>
      <c r="B10" s="18">
        <v>6401</v>
      </c>
      <c r="C10" s="19">
        <v>6039</v>
      </c>
      <c r="D10" s="17">
        <f t="shared" si="0"/>
        <v>12440</v>
      </c>
    </row>
    <row r="11" spans="1:12" ht="21.75" customHeight="1">
      <c r="A11" s="9" t="s">
        <v>8</v>
      </c>
      <c r="B11" s="21">
        <v>15553</v>
      </c>
      <c r="C11" s="22">
        <v>12451</v>
      </c>
      <c r="D11" s="17">
        <f t="shared" si="0"/>
        <v>28004</v>
      </c>
      <c r="L11" s="26"/>
    </row>
    <row r="12" spans="1:12" s="1" customFormat="1" ht="21.75" customHeight="1">
      <c r="A12" s="8" t="s">
        <v>20</v>
      </c>
      <c r="B12" s="28">
        <v>5683</v>
      </c>
      <c r="C12" s="28">
        <v>2408</v>
      </c>
      <c r="D12" s="28">
        <f t="shared" si="0"/>
        <v>8091</v>
      </c>
    </row>
    <row r="13" spans="1:12" ht="21.75" customHeight="1">
      <c r="A13" s="16" t="s">
        <v>9</v>
      </c>
      <c r="B13" s="27">
        <v>166</v>
      </c>
      <c r="C13" s="27">
        <v>78</v>
      </c>
      <c r="D13" s="24">
        <f t="shared" ref="D13:D21" si="1">SUM(B13:C13)</f>
        <v>244</v>
      </c>
    </row>
    <row r="14" spans="1:12" ht="21.75" customHeight="1">
      <c r="A14" s="16" t="s">
        <v>10</v>
      </c>
      <c r="B14" s="23">
        <v>684</v>
      </c>
      <c r="C14" s="23">
        <v>152</v>
      </c>
      <c r="D14" s="24">
        <f t="shared" si="1"/>
        <v>836</v>
      </c>
    </row>
    <row r="15" spans="1:12" ht="21.75" customHeight="1">
      <c r="A15" s="16" t="s">
        <v>11</v>
      </c>
      <c r="B15" s="23">
        <v>33</v>
      </c>
      <c r="C15" s="23">
        <v>0</v>
      </c>
      <c r="D15" s="24">
        <f t="shared" si="1"/>
        <v>33</v>
      </c>
    </row>
    <row r="16" spans="1:12" ht="21.75" customHeight="1">
      <c r="A16" s="16" t="s">
        <v>12</v>
      </c>
      <c r="B16" s="23">
        <v>101</v>
      </c>
      <c r="C16" s="23">
        <v>78</v>
      </c>
      <c r="D16" s="24">
        <f t="shared" si="1"/>
        <v>179</v>
      </c>
    </row>
    <row r="17" spans="1:4" ht="21.75" customHeight="1">
      <c r="A17" s="16" t="s">
        <v>13</v>
      </c>
      <c r="B17" s="23">
        <v>46</v>
      </c>
      <c r="C17" s="23">
        <v>31</v>
      </c>
      <c r="D17" s="24">
        <f t="shared" si="1"/>
        <v>77</v>
      </c>
    </row>
    <row r="18" spans="1:4" ht="21.75" customHeight="1">
      <c r="A18" s="16" t="s">
        <v>14</v>
      </c>
      <c r="B18" s="18">
        <v>1478</v>
      </c>
      <c r="C18" s="23">
        <v>523</v>
      </c>
      <c r="D18" s="24">
        <f t="shared" si="1"/>
        <v>2001</v>
      </c>
    </row>
    <row r="19" spans="1:4" ht="21.75" customHeight="1">
      <c r="A19" s="9" t="s">
        <v>15</v>
      </c>
      <c r="B19" s="20">
        <v>3175</v>
      </c>
      <c r="C19" s="20">
        <v>1546</v>
      </c>
      <c r="D19" s="25">
        <f t="shared" si="1"/>
        <v>4721</v>
      </c>
    </row>
    <row r="20" spans="1:4" s="1" customFormat="1" ht="21.75" customHeight="1">
      <c r="A20" s="9" t="s">
        <v>19</v>
      </c>
      <c r="B20" s="10">
        <v>98</v>
      </c>
      <c r="C20" s="11">
        <v>1</v>
      </c>
      <c r="D20" s="10">
        <f t="shared" si="1"/>
        <v>99</v>
      </c>
    </row>
    <row r="21" spans="1:4" s="1" customFormat="1" ht="21.75" customHeight="1">
      <c r="A21" s="12" t="s">
        <v>17</v>
      </c>
      <c r="B21" s="4">
        <v>324</v>
      </c>
      <c r="C21" s="13">
        <v>150</v>
      </c>
      <c r="D21" s="4">
        <f t="shared" si="1"/>
        <v>474</v>
      </c>
    </row>
    <row r="22" spans="1:4" s="1" customFormat="1" ht="21.75" customHeight="1">
      <c r="A22" s="12" t="s">
        <v>18</v>
      </c>
      <c r="B22" s="4">
        <v>31</v>
      </c>
      <c r="C22" s="13">
        <v>32</v>
      </c>
      <c r="D22" s="4">
        <v>70</v>
      </c>
    </row>
    <row r="23" spans="1:4" ht="21.75" customHeight="1">
      <c r="A23" s="3" t="s">
        <v>3</v>
      </c>
      <c r="B23" s="4">
        <f>SUM(B22,B21,B20,B12,B4)</f>
        <v>225599</v>
      </c>
      <c r="C23" s="4">
        <f t="shared" ref="C23:D23" si="2">SUM(C22,C21,C20,C12,C4)</f>
        <v>246430</v>
      </c>
      <c r="D23" s="4">
        <f t="shared" si="2"/>
        <v>472036</v>
      </c>
    </row>
  </sheetData>
  <mergeCells count="3">
    <mergeCell ref="A2:A3"/>
    <mergeCell ref="B2:D2"/>
    <mergeCell ref="A1:D1"/>
  </mergeCells>
  <printOptions horizontalCentered="1"/>
  <pageMargins left="1.1023622047244095" right="1.1023622047244095" top="0.74803149606299213" bottom="0.74803149606299213" header="0.31496062992125984" footer="0.31496062992125984"/>
  <pageSetup scale="95" orientation="landscape" r:id="rId1"/>
  <headerFooter>
    <oddHeader>&amp;C&amp;"Angsana New,ธรรมดา"&amp;16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BOPP</dc:creator>
  <cp:lastModifiedBy>neansard sirimilin</cp:lastModifiedBy>
  <cp:lastPrinted>2018-08-02T05:59:24Z</cp:lastPrinted>
  <dcterms:created xsi:type="dcterms:W3CDTF">2018-01-04T07:40:06Z</dcterms:created>
  <dcterms:modified xsi:type="dcterms:W3CDTF">2026-01-21T03:53:42Z</dcterms:modified>
</cp:coreProperties>
</file>