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126\Documents\งานลม\งาน พี่โก 26-28 พย 68\ตารางปี68\"/>
    </mc:Choice>
  </mc:AlternateContent>
  <xr:revisionPtr revIDLastSave="0" documentId="8_{29A950D6-1349-4217-9739-830D45000A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2" l="1"/>
  <c r="E16" i="2"/>
  <c r="E17" i="2"/>
  <c r="E18" i="2" s="1"/>
  <c r="C22" i="2"/>
  <c r="D22" i="2"/>
  <c r="B22" i="2"/>
  <c r="E21" i="2"/>
  <c r="E20" i="2"/>
  <c r="E19" i="2"/>
  <c r="C18" i="2"/>
  <c r="D18" i="2"/>
  <c r="B18" i="2"/>
  <c r="C14" i="2"/>
  <c r="D14" i="2"/>
  <c r="B14" i="2"/>
  <c r="E13" i="2"/>
  <c r="E12" i="2"/>
  <c r="E11" i="2"/>
  <c r="E10" i="2"/>
  <c r="E9" i="2"/>
  <c r="E8" i="2"/>
  <c r="C7" i="2"/>
  <c r="D7" i="2"/>
  <c r="B7" i="2"/>
  <c r="E6" i="2"/>
  <c r="E5" i="2"/>
  <c r="E4" i="2"/>
  <c r="D23" i="2" l="1"/>
  <c r="E7" i="2"/>
  <c r="C23" i="2"/>
  <c r="E22" i="2"/>
  <c r="E23" i="2" s="1"/>
  <c r="B23" i="2"/>
  <c r="E14" i="2"/>
</calcChain>
</file>

<file path=xl/sharedStrings.xml><?xml version="1.0" encoding="utf-8"?>
<sst xmlns="http://schemas.openxmlformats.org/spreadsheetml/2006/main" count="27" uniqueCount="27">
  <si>
    <t>ชั้น</t>
  </si>
  <si>
    <t>ลักษณะที่พัก</t>
  </si>
  <si>
    <t>บ้านพักครู</t>
  </si>
  <si>
    <t>รวมทั้งสิ้น</t>
  </si>
  <si>
    <t>อนุบาล 1</t>
  </si>
  <si>
    <t>อนุบาล 2</t>
  </si>
  <si>
    <t>อนุบาล 3</t>
  </si>
  <si>
    <t>บ้านพักนักเรียน/หอนอน</t>
  </si>
  <si>
    <t>พักรวมกับชุมชน/อื่นๆ</t>
  </si>
  <si>
    <t xml:space="preserve"> รวมก่อนประถมศึกษา </t>
  </si>
  <si>
    <t xml:space="preserve"> รวมประถมศึกษา </t>
  </si>
  <si>
    <t xml:space="preserve"> รวมมัธยมศึกษาตอนต้น </t>
  </si>
  <si>
    <t xml:space="preserve"> รวมมัธยมศึกษาตอนปลาย </t>
  </si>
  <si>
    <t xml:space="preserve">ประถมศึกษาปีที่ 1 </t>
  </si>
  <si>
    <t xml:space="preserve">ประถมศึกษาปีที่ 2 </t>
  </si>
  <si>
    <t xml:space="preserve">ประถมศึกษาปีที่ 3 </t>
  </si>
  <si>
    <t xml:space="preserve">ประถมศึกษาปีที่ 4 </t>
  </si>
  <si>
    <t xml:space="preserve">ประถมศึกษาปีที่ 5 </t>
  </si>
  <si>
    <t xml:space="preserve">ประถมศึกษาปีที่ 6 </t>
  </si>
  <si>
    <t xml:space="preserve">มัธยมศึกษาปีที่ 1 </t>
  </si>
  <si>
    <t xml:space="preserve">มัธยมศึกษาปีที่ 2 </t>
  </si>
  <si>
    <t xml:space="preserve">มัธยมศึกษาปีที่ 3 </t>
  </si>
  <si>
    <t xml:space="preserve">มัธยมศึกษาปีที่ 4 </t>
  </si>
  <si>
    <t xml:space="preserve">มัธยมศึกษาปีที่ 5 </t>
  </si>
  <si>
    <t xml:space="preserve">มัธยมศึกษาปีที่ 6 </t>
  </si>
  <si>
    <t>รวม</t>
  </si>
  <si>
    <t>ตารางที่ 17 จำนวนนักเรียนที่พักนอนประจำ รายชั้น จำแนกตามลักษณะที่พัก ปีการศึกษา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</si>
</sst>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5" fontId="2" fillId="0" borderId="0" xfId="1" applyNumberFormat="1" applyFont="1"/>
    <xf numFmtId="0" fontId="2" fillId="0" borderId="0" xfId="0" applyFont="1"/>
    <xf numFmtId="165" fontId="3" fillId="0" borderId="2" xfId="1" applyNumberFormat="1" applyFont="1" applyBorder="1" applyAlignment="1">
      <alignment horizontal="center"/>
    </xf>
    <xf numFmtId="0" fontId="3" fillId="0" borderId="0" xfId="0" applyFont="1"/>
    <xf numFmtId="165" fontId="3" fillId="0" borderId="1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65" fontId="3" fillId="0" borderId="8" xfId="1" applyNumberFormat="1" applyFont="1" applyBorder="1" applyAlignment="1">
      <alignment horizontal="left"/>
    </xf>
    <xf numFmtId="165" fontId="3" fillId="0" borderId="9" xfId="1" applyNumberFormat="1" applyFont="1" applyBorder="1" applyAlignment="1">
      <alignment horizontal="left"/>
    </xf>
    <xf numFmtId="165" fontId="3" fillId="0" borderId="10" xfId="1" applyNumberFormat="1" applyFont="1" applyBorder="1" applyAlignment="1">
      <alignment horizontal="left"/>
    </xf>
    <xf numFmtId="165" fontId="3" fillId="0" borderId="1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/>
    </xf>
    <xf numFmtId="165" fontId="4" fillId="0" borderId="8" xfId="1" applyNumberFormat="1" applyFont="1" applyBorder="1" applyAlignment="1">
      <alignment horizontal="right"/>
    </xf>
    <xf numFmtId="165" fontId="4" fillId="0" borderId="9" xfId="1" applyNumberFormat="1" applyFont="1" applyBorder="1" applyAlignment="1">
      <alignment horizontal="right"/>
    </xf>
    <xf numFmtId="165" fontId="4" fillId="0" borderId="12" xfId="1" applyNumberFormat="1" applyFont="1" applyBorder="1" applyAlignment="1">
      <alignment horizontal="right"/>
    </xf>
    <xf numFmtId="165" fontId="5" fillId="0" borderId="2" xfId="1" applyNumberFormat="1" applyFont="1" applyBorder="1"/>
    <xf numFmtId="165" fontId="4" fillId="0" borderId="13" xfId="1" applyNumberFormat="1" applyFont="1" applyBorder="1" applyAlignment="1">
      <alignment horizontal="right"/>
    </xf>
    <xf numFmtId="165" fontId="5" fillId="0" borderId="2" xfId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center"/>
    </xf>
    <xf numFmtId="165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zoomScaleNormal="100" workbookViewId="0">
      <selection activeCell="F10" sqref="F10"/>
    </sheetView>
  </sheetViews>
  <sheetFormatPr defaultColWidth="30.33203125" defaultRowHeight="21"/>
  <cols>
    <col min="1" max="1" width="22.6640625" style="1" bestFit="1" customWidth="1"/>
    <col min="2" max="2" width="21.6640625" style="1" customWidth="1"/>
    <col min="3" max="3" width="13.88671875" style="1" customWidth="1"/>
    <col min="4" max="4" width="20.88671875" style="1" customWidth="1"/>
    <col min="5" max="5" width="13.88671875" style="1" customWidth="1"/>
    <col min="6" max="16384" width="30.33203125" style="2"/>
  </cols>
  <sheetData>
    <row r="1" spans="1:5">
      <c r="A1" s="17" t="s">
        <v>26</v>
      </c>
      <c r="B1" s="17"/>
      <c r="C1" s="17"/>
      <c r="D1" s="17"/>
      <c r="E1" s="17"/>
    </row>
    <row r="2" spans="1:5">
      <c r="A2" s="11" t="s">
        <v>0</v>
      </c>
      <c r="B2" s="13" t="s">
        <v>1</v>
      </c>
      <c r="C2" s="14"/>
      <c r="D2" s="15"/>
      <c r="E2" s="16" t="s">
        <v>25</v>
      </c>
    </row>
    <row r="3" spans="1:5">
      <c r="A3" s="12"/>
      <c r="B3" s="3" t="s">
        <v>7</v>
      </c>
      <c r="C3" s="7" t="s">
        <v>2</v>
      </c>
      <c r="D3" s="7" t="s">
        <v>8</v>
      </c>
      <c r="E3" s="12"/>
    </row>
    <row r="4" spans="1:5">
      <c r="A4" s="8" t="s">
        <v>4</v>
      </c>
      <c r="B4" s="25">
        <v>6</v>
      </c>
      <c r="C4" s="25">
        <v>1</v>
      </c>
      <c r="D4" s="25">
        <v>0</v>
      </c>
      <c r="E4" s="18">
        <f>SUM(B4:D4)</f>
        <v>7</v>
      </c>
    </row>
    <row r="5" spans="1:5">
      <c r="A5" s="9" t="s">
        <v>5</v>
      </c>
      <c r="B5" s="25">
        <v>147</v>
      </c>
      <c r="C5" s="25">
        <v>8</v>
      </c>
      <c r="D5" s="25">
        <v>1</v>
      </c>
      <c r="E5" s="19">
        <f>SUM(B5:D5)</f>
        <v>156</v>
      </c>
    </row>
    <row r="6" spans="1:5">
      <c r="A6" s="10" t="s">
        <v>6</v>
      </c>
      <c r="B6" s="25">
        <v>247</v>
      </c>
      <c r="C6" s="25">
        <v>6</v>
      </c>
      <c r="D6" s="25">
        <v>3</v>
      </c>
      <c r="E6" s="20">
        <f>SUM(B6:D6)</f>
        <v>256</v>
      </c>
    </row>
    <row r="7" spans="1:5" s="4" customFormat="1">
      <c r="A7" s="5" t="s">
        <v>9</v>
      </c>
      <c r="B7" s="21">
        <f>SUM(B4:B6)</f>
        <v>400</v>
      </c>
      <c r="C7" s="21">
        <f t="shared" ref="C7:E7" si="0">SUM(C4:C6)</f>
        <v>15</v>
      </c>
      <c r="D7" s="21">
        <f t="shared" si="0"/>
        <v>4</v>
      </c>
      <c r="E7" s="21">
        <f t="shared" si="0"/>
        <v>419</v>
      </c>
    </row>
    <row r="8" spans="1:5">
      <c r="A8" s="8" t="s">
        <v>13</v>
      </c>
      <c r="B8" s="25">
        <v>1317</v>
      </c>
      <c r="C8" s="25">
        <v>29</v>
      </c>
      <c r="D8" s="25">
        <v>24</v>
      </c>
      <c r="E8" s="22">
        <f t="shared" ref="E8:E13" si="1">SUM(B8:D8)</f>
        <v>1370</v>
      </c>
    </row>
    <row r="9" spans="1:5">
      <c r="A9" s="9" t="s">
        <v>14</v>
      </c>
      <c r="B9" s="25">
        <v>1656</v>
      </c>
      <c r="C9" s="25">
        <v>31</v>
      </c>
      <c r="D9" s="25">
        <v>8</v>
      </c>
      <c r="E9" s="19">
        <f t="shared" si="1"/>
        <v>1695</v>
      </c>
    </row>
    <row r="10" spans="1:5">
      <c r="A10" s="9" t="s">
        <v>15</v>
      </c>
      <c r="B10" s="25">
        <v>1760</v>
      </c>
      <c r="C10" s="25">
        <v>22</v>
      </c>
      <c r="D10" s="25">
        <v>23</v>
      </c>
      <c r="E10" s="19">
        <f t="shared" si="1"/>
        <v>1805</v>
      </c>
    </row>
    <row r="11" spans="1:5">
      <c r="A11" s="9" t="s">
        <v>16</v>
      </c>
      <c r="B11" s="25">
        <v>1991</v>
      </c>
      <c r="C11" s="25">
        <v>54</v>
      </c>
      <c r="D11" s="25">
        <v>17</v>
      </c>
      <c r="E11" s="19">
        <f t="shared" si="1"/>
        <v>2062</v>
      </c>
    </row>
    <row r="12" spans="1:5">
      <c r="A12" s="9" t="s">
        <v>17</v>
      </c>
      <c r="B12" s="25">
        <v>2231</v>
      </c>
      <c r="C12" s="25">
        <v>43</v>
      </c>
      <c r="D12" s="25">
        <v>31</v>
      </c>
      <c r="E12" s="19">
        <f t="shared" si="1"/>
        <v>2305</v>
      </c>
    </row>
    <row r="13" spans="1:5">
      <c r="A13" s="10" t="s">
        <v>18</v>
      </c>
      <c r="B13" s="25">
        <v>2386</v>
      </c>
      <c r="C13" s="25">
        <v>37</v>
      </c>
      <c r="D13" s="25">
        <v>44</v>
      </c>
      <c r="E13" s="20">
        <f t="shared" si="1"/>
        <v>2467</v>
      </c>
    </row>
    <row r="14" spans="1:5" s="4" customFormat="1">
      <c r="A14" s="3" t="s">
        <v>10</v>
      </c>
      <c r="B14" s="21">
        <f>SUM(B8:B13)</f>
        <v>11341</v>
      </c>
      <c r="C14" s="21">
        <f t="shared" ref="C14:E14" si="2">SUM(C8:C13)</f>
        <v>216</v>
      </c>
      <c r="D14" s="21">
        <f t="shared" si="2"/>
        <v>147</v>
      </c>
      <c r="E14" s="21">
        <f t="shared" si="2"/>
        <v>11704</v>
      </c>
    </row>
    <row r="15" spans="1:5">
      <c r="A15" s="8" t="s">
        <v>19</v>
      </c>
      <c r="B15" s="25">
        <v>6557</v>
      </c>
      <c r="C15" s="25">
        <v>107</v>
      </c>
      <c r="D15" s="25">
        <v>104</v>
      </c>
      <c r="E15" s="22">
        <f>SUM(B15:D15)</f>
        <v>6768</v>
      </c>
    </row>
    <row r="16" spans="1:5">
      <c r="A16" s="9" t="s">
        <v>20</v>
      </c>
      <c r="B16" s="25">
        <v>6224</v>
      </c>
      <c r="C16" s="25">
        <v>110</v>
      </c>
      <c r="D16" s="25">
        <v>132</v>
      </c>
      <c r="E16" s="19">
        <f>SUM(B16:D16)</f>
        <v>6466</v>
      </c>
    </row>
    <row r="17" spans="1:5">
      <c r="A17" s="10" t="s">
        <v>21</v>
      </c>
      <c r="B17" s="25">
        <v>5561</v>
      </c>
      <c r="C17" s="25">
        <v>117</v>
      </c>
      <c r="D17" s="25">
        <v>143</v>
      </c>
      <c r="E17" s="20">
        <f>SUM(B17:D17)</f>
        <v>5821</v>
      </c>
    </row>
    <row r="18" spans="1:5" s="4" customFormat="1">
      <c r="A18" s="3" t="s">
        <v>11</v>
      </c>
      <c r="B18" s="21">
        <f>SUM(B15:B17)</f>
        <v>18342</v>
      </c>
      <c r="C18" s="21">
        <f t="shared" ref="C18:E18" si="3">SUM(C15:C17)</f>
        <v>334</v>
      </c>
      <c r="D18" s="21">
        <f t="shared" si="3"/>
        <v>379</v>
      </c>
      <c r="E18" s="21">
        <f t="shared" si="3"/>
        <v>19055</v>
      </c>
    </row>
    <row r="19" spans="1:5">
      <c r="A19" s="8" t="s">
        <v>22</v>
      </c>
      <c r="B19" s="25">
        <v>4588</v>
      </c>
      <c r="C19" s="25">
        <v>39</v>
      </c>
      <c r="D19" s="25">
        <v>145</v>
      </c>
      <c r="E19" s="22">
        <f>SUM(B19:D19)</f>
        <v>4772</v>
      </c>
    </row>
    <row r="20" spans="1:5">
      <c r="A20" s="9" t="s">
        <v>23</v>
      </c>
      <c r="B20" s="25">
        <v>4508</v>
      </c>
      <c r="C20" s="25">
        <v>36</v>
      </c>
      <c r="D20" s="25">
        <v>181</v>
      </c>
      <c r="E20" s="19">
        <f>SUM(B20:D20)</f>
        <v>4725</v>
      </c>
    </row>
    <row r="21" spans="1:5">
      <c r="A21" s="10" t="s">
        <v>24</v>
      </c>
      <c r="B21" s="25">
        <v>4119</v>
      </c>
      <c r="C21" s="25">
        <v>24</v>
      </c>
      <c r="D21" s="25">
        <v>122</v>
      </c>
      <c r="E21" s="20">
        <f>SUM(B21:D21)</f>
        <v>4265</v>
      </c>
    </row>
    <row r="22" spans="1:5" s="4" customFormat="1">
      <c r="A22" s="6" t="s">
        <v>12</v>
      </c>
      <c r="B22" s="23">
        <f>SUM(B19:B21)</f>
        <v>13215</v>
      </c>
      <c r="C22" s="23">
        <f t="shared" ref="C22:E22" si="4">SUM(C19:C21)</f>
        <v>99</v>
      </c>
      <c r="D22" s="23">
        <f t="shared" si="4"/>
        <v>448</v>
      </c>
      <c r="E22" s="23">
        <f t="shared" si="4"/>
        <v>13762</v>
      </c>
    </row>
    <row r="23" spans="1:5" s="4" customFormat="1">
      <c r="A23" s="3" t="s">
        <v>3</v>
      </c>
      <c r="B23" s="24">
        <f>SUM(B22,B18,B14,B7)</f>
        <v>43298</v>
      </c>
      <c r="C23" s="24">
        <f t="shared" ref="C23:E23" si="5">SUM(C22,C18,C14,C7)</f>
        <v>664</v>
      </c>
      <c r="D23" s="24">
        <f t="shared" si="5"/>
        <v>978</v>
      </c>
      <c r="E23" s="24">
        <f t="shared" si="5"/>
        <v>44940</v>
      </c>
    </row>
  </sheetData>
  <mergeCells count="4">
    <mergeCell ref="A2:A3"/>
    <mergeCell ref="B2:D2"/>
    <mergeCell ref="E2:E3"/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&amp;C&amp;"TH SarabunPSK,ธรรมดา"&amp;16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neansard sirimilin</cp:lastModifiedBy>
  <cp:lastPrinted>2018-08-02T03:31:26Z</cp:lastPrinted>
  <dcterms:created xsi:type="dcterms:W3CDTF">2017-12-21T02:53:37Z</dcterms:created>
  <dcterms:modified xsi:type="dcterms:W3CDTF">2026-01-20T05:41:02Z</dcterms:modified>
</cp:coreProperties>
</file>