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9A987500-ECBB-4626-B7D2-E97F22F884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B22" i="1"/>
  <c r="C18" i="1"/>
  <c r="D18" i="1"/>
  <c r="E18" i="1"/>
  <c r="F18" i="1"/>
  <c r="B18" i="1"/>
  <c r="C14" i="1"/>
  <c r="D14" i="1"/>
  <c r="E14" i="1"/>
  <c r="F14" i="1"/>
  <c r="B14" i="1"/>
  <c r="C7" i="1"/>
  <c r="D7" i="1"/>
  <c r="E7" i="1"/>
  <c r="F7" i="1"/>
  <c r="B7" i="1"/>
  <c r="C23" i="1" l="1"/>
  <c r="B23" i="1"/>
  <c r="F23" i="1"/>
  <c r="D23" i="1"/>
  <c r="E23" i="1"/>
</calcChain>
</file>

<file path=xl/sharedStrings.xml><?xml version="1.0" encoding="utf-8"?>
<sst xmlns="http://schemas.openxmlformats.org/spreadsheetml/2006/main" count="27" uniqueCount="27">
  <si>
    <t>เครื่องแบบนักเรียน</t>
  </si>
  <si>
    <t>เครื่องเขียน</t>
  </si>
  <si>
    <t>อาหารกลางวัน</t>
  </si>
  <si>
    <t>อนุบาล 1</t>
  </si>
  <si>
    <t>อนุบาล 2</t>
  </si>
  <si>
    <t>อนุบาล 3</t>
  </si>
  <si>
    <t>ชั้น</t>
  </si>
  <si>
    <t>รวมทั้งสิ้น</t>
  </si>
  <si>
    <t>แบบเรียน
(หนังสือยืมเรียน)</t>
  </si>
  <si>
    <t xml:space="preserve">ประถมศึกษาปีที่ 1 </t>
  </si>
  <si>
    <t xml:space="preserve">รวมก่อนประถมศึกษา </t>
  </si>
  <si>
    <t xml:space="preserve">ประถมศึกษาปีที่ 2 </t>
  </si>
  <si>
    <t xml:space="preserve">ประถมศึกษาปีที่ 3 </t>
  </si>
  <si>
    <t xml:space="preserve">ประถมศึกษาปีที่ 4 </t>
  </si>
  <si>
    <t xml:space="preserve">ประถมศึกษาปีที่ 5 </t>
  </si>
  <si>
    <t xml:space="preserve">ประถมศึกษาปีที่ 6 </t>
  </si>
  <si>
    <t xml:space="preserve">มัธยมศึกษาปีที่ 1 </t>
  </si>
  <si>
    <t xml:space="preserve">รวมประถมศึกษา </t>
  </si>
  <si>
    <t xml:space="preserve">มัธยมศึกษาปีที่ 4 </t>
  </si>
  <si>
    <t xml:space="preserve">มัธยมศึกษาปีที่ 5 </t>
  </si>
  <si>
    <t xml:space="preserve">มัธยมศึกษาปีที่ 6 </t>
  </si>
  <si>
    <t xml:space="preserve">รวมมัธยมศึกษาตอนปลาย </t>
  </si>
  <si>
    <t xml:space="preserve">รวมมัธยมศึกษาตอนต้น </t>
  </si>
  <si>
    <t>ขาดแคลน 3 รายการ
หรือมากกว่า</t>
  </si>
  <si>
    <t xml:space="preserve">มัธยมศึกษาปีที่ 2 </t>
  </si>
  <si>
    <t xml:space="preserve">มัธยมศึกษาปีที่ 3 </t>
  </si>
  <si>
    <t>ตารางที่ 15  จำนวนนักเรียนขาดแคลนเครื่องแบบนักเรียน เครื่องเขียน แบบเรียน และอาหารกลางวัน จำแนกรายชั้น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</si>
</sst>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1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left"/>
    </xf>
    <xf numFmtId="165" fontId="4" fillId="0" borderId="3" xfId="1" applyNumberFormat="1" applyFont="1" applyBorder="1" applyAlignment="1">
      <alignment horizontal="left"/>
    </xf>
    <xf numFmtId="165" fontId="4" fillId="0" borderId="4" xfId="1" applyNumberFormat="1" applyFont="1" applyBorder="1" applyAlignment="1">
      <alignment horizontal="left"/>
    </xf>
    <xf numFmtId="165" fontId="4" fillId="0" borderId="1" xfId="1" applyNumberFormat="1" applyFont="1" applyFill="1" applyBorder="1" applyAlignment="1">
      <alignment horizontal="center"/>
    </xf>
    <xf numFmtId="165" fontId="5" fillId="0" borderId="2" xfId="1" applyNumberFormat="1" applyFont="1" applyBorder="1"/>
    <xf numFmtId="165" fontId="5" fillId="0" borderId="3" xfId="1" applyNumberFormat="1" applyFont="1" applyBorder="1"/>
    <xf numFmtId="165" fontId="5" fillId="0" borderId="4" xfId="1" applyNumberFormat="1" applyFont="1" applyBorder="1"/>
    <xf numFmtId="165" fontId="4" fillId="0" borderId="1" xfId="1" applyNumberFormat="1" applyFont="1" applyBorder="1"/>
    <xf numFmtId="165" fontId="5" fillId="0" borderId="0" xfId="0" applyNumberFormat="1" applyFont="1"/>
    <xf numFmtId="0" fontId="4" fillId="0" borderId="5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E17" sqref="E17"/>
    </sheetView>
  </sheetViews>
  <sheetFormatPr defaultColWidth="9" defaultRowHeight="21"/>
  <cols>
    <col min="1" max="1" width="22.109375" style="1" bestFit="1" customWidth="1"/>
    <col min="2" max="5" width="16.44140625" style="1" customWidth="1"/>
    <col min="6" max="6" width="21.6640625" style="1" customWidth="1"/>
    <col min="7" max="16384" width="9" style="1"/>
  </cols>
  <sheetData>
    <row r="1" spans="1:6">
      <c r="A1" s="16" t="s">
        <v>26</v>
      </c>
      <c r="B1" s="16"/>
      <c r="C1" s="16"/>
      <c r="D1" s="16"/>
      <c r="E1" s="16"/>
      <c r="F1" s="16"/>
    </row>
    <row r="2" spans="1:6">
      <c r="A2" s="17" t="s">
        <v>6</v>
      </c>
      <c r="B2" s="17" t="s">
        <v>0</v>
      </c>
      <c r="C2" s="17" t="s">
        <v>1</v>
      </c>
      <c r="D2" s="17" t="s">
        <v>8</v>
      </c>
      <c r="E2" s="17" t="s">
        <v>2</v>
      </c>
      <c r="F2" s="17" t="s">
        <v>23</v>
      </c>
    </row>
    <row r="3" spans="1:6">
      <c r="A3" s="17"/>
      <c r="B3" s="17"/>
      <c r="C3" s="17"/>
      <c r="D3" s="17"/>
      <c r="E3" s="17"/>
      <c r="F3" s="17"/>
    </row>
    <row r="4" spans="1:6">
      <c r="A4" s="3" t="s">
        <v>3</v>
      </c>
      <c r="B4" s="11">
        <v>33073</v>
      </c>
      <c r="C4" s="15">
        <v>32205</v>
      </c>
      <c r="D4" s="15">
        <v>30842</v>
      </c>
      <c r="E4" s="15">
        <v>27637</v>
      </c>
      <c r="F4" s="15">
        <v>29880</v>
      </c>
    </row>
    <row r="5" spans="1:6">
      <c r="A5" s="4" t="s">
        <v>4</v>
      </c>
      <c r="B5" s="12">
        <v>160459</v>
      </c>
      <c r="C5" s="15">
        <v>156416</v>
      </c>
      <c r="D5" s="15">
        <v>149638</v>
      </c>
      <c r="E5" s="15">
        <v>135479</v>
      </c>
      <c r="F5" s="15">
        <v>145773</v>
      </c>
    </row>
    <row r="6" spans="1:6">
      <c r="A6" s="5" t="s">
        <v>5</v>
      </c>
      <c r="B6" s="13">
        <v>184379</v>
      </c>
      <c r="C6" s="15">
        <v>179715</v>
      </c>
      <c r="D6" s="15">
        <v>171738</v>
      </c>
      <c r="E6" s="15">
        <v>155896</v>
      </c>
      <c r="F6" s="15">
        <v>167566</v>
      </c>
    </row>
    <row r="7" spans="1:6" s="2" customFormat="1">
      <c r="A7" s="6" t="s">
        <v>10</v>
      </c>
      <c r="B7" s="14">
        <f>SUM(B4:B6)</f>
        <v>377911</v>
      </c>
      <c r="C7" s="14">
        <f t="shared" ref="C7:F7" si="0">SUM(C4:C6)</f>
        <v>368336</v>
      </c>
      <c r="D7" s="14">
        <f t="shared" si="0"/>
        <v>352218</v>
      </c>
      <c r="E7" s="14">
        <f t="shared" si="0"/>
        <v>319012</v>
      </c>
      <c r="F7" s="14">
        <f t="shared" si="0"/>
        <v>343219</v>
      </c>
    </row>
    <row r="8" spans="1:6">
      <c r="A8" s="7" t="s">
        <v>9</v>
      </c>
      <c r="B8" s="11">
        <v>225636</v>
      </c>
      <c r="C8" s="15">
        <v>219642</v>
      </c>
      <c r="D8" s="15">
        <v>209886</v>
      </c>
      <c r="E8" s="15">
        <v>191589</v>
      </c>
      <c r="F8" s="15">
        <v>204935</v>
      </c>
    </row>
    <row r="9" spans="1:6">
      <c r="A9" s="8" t="s">
        <v>11</v>
      </c>
      <c r="B9" s="12">
        <v>243319</v>
      </c>
      <c r="C9" s="15">
        <v>237850</v>
      </c>
      <c r="D9" s="15">
        <v>227308</v>
      </c>
      <c r="E9" s="15">
        <v>207676</v>
      </c>
      <c r="F9" s="15">
        <v>222139</v>
      </c>
    </row>
    <row r="10" spans="1:6">
      <c r="A10" s="8" t="s">
        <v>12</v>
      </c>
      <c r="B10" s="15">
        <v>253486</v>
      </c>
      <c r="C10" s="15">
        <v>247185</v>
      </c>
      <c r="D10" s="15">
        <v>235179</v>
      </c>
      <c r="E10" s="15">
        <v>216087</v>
      </c>
      <c r="F10" s="15">
        <v>230631</v>
      </c>
    </row>
    <row r="11" spans="1:6">
      <c r="A11" s="8" t="s">
        <v>13</v>
      </c>
      <c r="B11" s="15">
        <v>269164</v>
      </c>
      <c r="C11" s="15">
        <v>262941</v>
      </c>
      <c r="D11" s="15">
        <v>249682</v>
      </c>
      <c r="E11" s="15">
        <v>229264</v>
      </c>
      <c r="F11" s="15">
        <v>244754</v>
      </c>
    </row>
    <row r="12" spans="1:6">
      <c r="A12" s="8" t="s">
        <v>14</v>
      </c>
      <c r="B12" s="15">
        <v>284163</v>
      </c>
      <c r="C12" s="15">
        <v>277942</v>
      </c>
      <c r="D12" s="15">
        <v>263089</v>
      </c>
      <c r="E12" s="15">
        <v>242653</v>
      </c>
      <c r="F12" s="15">
        <v>258618</v>
      </c>
    </row>
    <row r="13" spans="1:6">
      <c r="A13" s="9" t="s">
        <v>15</v>
      </c>
      <c r="B13" s="15">
        <v>296622</v>
      </c>
      <c r="C13" s="15">
        <v>289649</v>
      </c>
      <c r="D13" s="15">
        <v>273728</v>
      </c>
      <c r="E13" s="15">
        <v>254770</v>
      </c>
      <c r="F13" s="15">
        <v>269897</v>
      </c>
    </row>
    <row r="14" spans="1:6" s="2" customFormat="1">
      <c r="A14" s="6" t="s">
        <v>17</v>
      </c>
      <c r="B14" s="14">
        <f>SUM(B8:B13)</f>
        <v>1572390</v>
      </c>
      <c r="C14" s="14">
        <f t="shared" ref="C14:F14" si="1">SUM(C8:C13)</f>
        <v>1535209</v>
      </c>
      <c r="D14" s="14">
        <f t="shared" si="1"/>
        <v>1458872</v>
      </c>
      <c r="E14" s="14">
        <f t="shared" si="1"/>
        <v>1342039</v>
      </c>
      <c r="F14" s="14">
        <f t="shared" si="1"/>
        <v>1430974</v>
      </c>
    </row>
    <row r="15" spans="1:6">
      <c r="A15" s="7" t="s">
        <v>16</v>
      </c>
      <c r="B15" s="15">
        <v>289522</v>
      </c>
      <c r="C15" s="15">
        <v>281641</v>
      </c>
      <c r="D15" s="15">
        <v>265773</v>
      </c>
      <c r="E15" s="15">
        <v>252208</v>
      </c>
      <c r="F15" s="15">
        <v>263692</v>
      </c>
    </row>
    <row r="16" spans="1:6">
      <c r="A16" s="8" t="s">
        <v>24</v>
      </c>
      <c r="B16" s="15">
        <v>278642</v>
      </c>
      <c r="C16" s="15">
        <v>270764</v>
      </c>
      <c r="D16" s="15">
        <v>254660</v>
      </c>
      <c r="E16" s="15">
        <v>245552</v>
      </c>
      <c r="F16" s="15">
        <v>253809</v>
      </c>
    </row>
    <row r="17" spans="1:6">
      <c r="A17" s="9" t="s">
        <v>25</v>
      </c>
      <c r="B17" s="15">
        <v>255179</v>
      </c>
      <c r="C17" s="15">
        <v>248569</v>
      </c>
      <c r="D17" s="15">
        <v>232902</v>
      </c>
      <c r="E17" s="15">
        <v>226611</v>
      </c>
      <c r="F17" s="15">
        <v>232955</v>
      </c>
    </row>
    <row r="18" spans="1:6" s="2" customFormat="1">
      <c r="A18" s="6" t="s">
        <v>22</v>
      </c>
      <c r="B18" s="14">
        <f>SUM(B15:B17)</f>
        <v>823343</v>
      </c>
      <c r="C18" s="14">
        <f t="shared" ref="C18:F18" si="2">SUM(C15:C17)</f>
        <v>800974</v>
      </c>
      <c r="D18" s="14">
        <f t="shared" si="2"/>
        <v>753335</v>
      </c>
      <c r="E18" s="14">
        <f t="shared" si="2"/>
        <v>724371</v>
      </c>
      <c r="F18" s="14">
        <f t="shared" si="2"/>
        <v>750456</v>
      </c>
    </row>
    <row r="19" spans="1:6">
      <c r="A19" s="7" t="s">
        <v>18</v>
      </c>
      <c r="B19" s="15">
        <v>132228</v>
      </c>
      <c r="C19" s="15">
        <v>128349</v>
      </c>
      <c r="D19" s="15">
        <v>120929</v>
      </c>
      <c r="E19" s="15">
        <v>117606</v>
      </c>
      <c r="F19" s="15">
        <v>120164</v>
      </c>
    </row>
    <row r="20" spans="1:6">
      <c r="A20" s="8" t="s">
        <v>19</v>
      </c>
      <c r="B20" s="15">
        <v>118588</v>
      </c>
      <c r="C20" s="15">
        <v>115637</v>
      </c>
      <c r="D20" s="15">
        <v>108645</v>
      </c>
      <c r="E20" s="15">
        <v>106813</v>
      </c>
      <c r="F20" s="15">
        <v>108221</v>
      </c>
    </row>
    <row r="21" spans="1:6">
      <c r="A21" s="9" t="s">
        <v>20</v>
      </c>
      <c r="B21" s="15">
        <v>117512</v>
      </c>
      <c r="C21" s="15">
        <v>114493</v>
      </c>
      <c r="D21" s="15">
        <v>107209</v>
      </c>
      <c r="E21" s="15">
        <v>107433</v>
      </c>
      <c r="F21" s="15">
        <v>107210</v>
      </c>
    </row>
    <row r="22" spans="1:6" s="2" customFormat="1">
      <c r="A22" s="6" t="s">
        <v>21</v>
      </c>
      <c r="B22" s="14">
        <f>SUM(B19:B21)</f>
        <v>368328</v>
      </c>
      <c r="C22" s="14">
        <f t="shared" ref="C22:F22" si="3">SUM(C19:C21)</f>
        <v>358479</v>
      </c>
      <c r="D22" s="14">
        <f t="shared" si="3"/>
        <v>336783</v>
      </c>
      <c r="E22" s="14">
        <f t="shared" si="3"/>
        <v>331852</v>
      </c>
      <c r="F22" s="14">
        <f t="shared" si="3"/>
        <v>335595</v>
      </c>
    </row>
    <row r="23" spans="1:6" s="2" customFormat="1">
      <c r="A23" s="10" t="s">
        <v>7</v>
      </c>
      <c r="B23" s="14">
        <f>SUM(B22,B18,B14,B7)</f>
        <v>3141972</v>
      </c>
      <c r="C23" s="14">
        <f t="shared" ref="C23:D23" si="4">SUM(C22,C18,C14,C7)</f>
        <v>3062998</v>
      </c>
      <c r="D23" s="14">
        <f t="shared" si="4"/>
        <v>2901208</v>
      </c>
      <c r="E23" s="14">
        <f>SUM(E7,E14,E18,E22)</f>
        <v>2717274</v>
      </c>
      <c r="F23" s="14">
        <f>SUM(F7,F14,F18,F22)</f>
        <v>2860244</v>
      </c>
    </row>
  </sheetData>
  <mergeCells count="7">
    <mergeCell ref="A1:F1"/>
    <mergeCell ref="B2:B3"/>
    <mergeCell ref="A2:A3"/>
    <mergeCell ref="D2:D3"/>
    <mergeCell ref="E2:E3"/>
    <mergeCell ref="F2:F3"/>
    <mergeCell ref="C2:C3"/>
  </mergeCells>
  <printOptions verticalCentered="1"/>
  <pageMargins left="1.299212598425197" right="0.70866141732283472" top="0.74803149606299213" bottom="0.35433070866141736" header="0.31496062992125984" footer="0.31496062992125984"/>
  <pageSetup paperSize="9" orientation="landscape" r:id="rId1"/>
  <headerFooter>
    <oddHeader>&amp;C&amp;"TH SarabunPSK,ธรรมดา"&amp;16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2018-08-02T03:27:03Z</cp:lastPrinted>
  <dcterms:created xsi:type="dcterms:W3CDTF">2017-12-18T06:40:45Z</dcterms:created>
  <dcterms:modified xsi:type="dcterms:W3CDTF">2026-01-20T05:27:23Z</dcterms:modified>
</cp:coreProperties>
</file>