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0126\Documents\งานลม\งาน พี่โก 26-28 พย 68\ตารางปี68\"/>
    </mc:Choice>
  </mc:AlternateContent>
  <xr:revisionPtr revIDLastSave="0" documentId="8_{58314B09-0E7E-49CC-A330-B5F85C82C6E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2" i="1" l="1"/>
  <c r="E22" i="1"/>
  <c r="B22" i="1"/>
  <c r="D21" i="1"/>
  <c r="D20" i="1"/>
  <c r="D19" i="1"/>
  <c r="C18" i="1"/>
  <c r="E18" i="1"/>
  <c r="B18" i="1"/>
  <c r="D17" i="1"/>
  <c r="D16" i="1"/>
  <c r="D15" i="1"/>
  <c r="C14" i="1"/>
  <c r="E14" i="1"/>
  <c r="B14" i="1"/>
  <c r="D13" i="1"/>
  <c r="D12" i="1"/>
  <c r="D11" i="1"/>
  <c r="D10" i="1"/>
  <c r="D9" i="1"/>
  <c r="D8" i="1"/>
  <c r="C7" i="1"/>
  <c r="E7" i="1"/>
  <c r="B7" i="1"/>
  <c r="D6" i="1"/>
  <c r="D5" i="1"/>
  <c r="D4" i="1"/>
  <c r="D22" i="1" l="1"/>
  <c r="D18" i="1"/>
  <c r="D14" i="1"/>
  <c r="C23" i="1"/>
  <c r="D7" i="1"/>
  <c r="B23" i="1"/>
  <c r="D23" i="1"/>
  <c r="E23" i="1"/>
</calcChain>
</file>

<file path=xl/sharedStrings.xml><?xml version="1.0" encoding="utf-8"?>
<sst xmlns="http://schemas.openxmlformats.org/spreadsheetml/2006/main" count="27" uniqueCount="27">
  <si>
    <t>ชั้น</t>
  </si>
  <si>
    <t>ชาย</t>
  </si>
  <si>
    <t>หญิง</t>
  </si>
  <si>
    <t>รวม</t>
  </si>
  <si>
    <t>ห้องเรียน</t>
  </si>
  <si>
    <t>อนุบาล 1</t>
  </si>
  <si>
    <t>อนบาล 2</t>
  </si>
  <si>
    <t>รวมก่อนประถมศึกษา</t>
  </si>
  <si>
    <t>ประถมศึกษาปีที่ 1</t>
  </si>
  <si>
    <t>ประถมศึกษาปีที่ 2</t>
  </si>
  <si>
    <t>ประถมศึกษาปีที่ 3</t>
  </si>
  <si>
    <t>ประถมศึกษาปีที่ 4</t>
  </si>
  <si>
    <t>ประถมศึกษาปีที่ 5</t>
  </si>
  <si>
    <t>ประถมศึกษาปีที่ 6</t>
  </si>
  <si>
    <t>มัธยมศึกษาปีที่ 1</t>
  </si>
  <si>
    <t>มัธยมศึกษาปีที่ 2</t>
  </si>
  <si>
    <t>มัธยมศึกษาปีที่ 3</t>
  </si>
  <si>
    <t>รวมมัธยมศึกษาตอนต้น</t>
  </si>
  <si>
    <t>รวมมัธยมศึกษาตอนปลาย</t>
  </si>
  <si>
    <t>รวมทั้งสิ้น</t>
  </si>
  <si>
    <t>อนุบาล 3</t>
  </si>
  <si>
    <t>รวมประถมศึกษา</t>
  </si>
  <si>
    <t xml:space="preserve">มัธยมศึกษาปีที่ 4 </t>
  </si>
  <si>
    <t xml:space="preserve">มัธยมศึกษาปีที่ 5 </t>
  </si>
  <si>
    <t xml:space="preserve">มัธยมศึกษาปีที่ 6 </t>
  </si>
  <si>
    <t>นักเรียน (คน)</t>
  </si>
  <si>
    <t>ตารางที่ 10 จำนวนนักเรียน ห้องเรียน จำแนกเพศ รายชั้น ปีการศึกษา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</si>
</sst>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18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0" xfId="0" applyFont="1"/>
    <xf numFmtId="165" fontId="3" fillId="0" borderId="1" xfId="1" applyNumberFormat="1" applyFont="1" applyBorder="1"/>
    <xf numFmtId="165" fontId="2" fillId="0" borderId="2" xfId="1" applyNumberFormat="1" applyFont="1" applyBorder="1"/>
    <xf numFmtId="165" fontId="2" fillId="0" borderId="3" xfId="1" applyNumberFormat="1" applyFont="1" applyBorder="1"/>
    <xf numFmtId="165" fontId="2" fillId="0" borderId="7" xfId="1" applyNumberFormat="1" applyFont="1" applyBorder="1"/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7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topLeftCell="A10" workbookViewId="0">
      <selection activeCell="E22" sqref="E22"/>
    </sheetView>
  </sheetViews>
  <sheetFormatPr defaultColWidth="27.44140625" defaultRowHeight="21"/>
  <cols>
    <col min="1" max="1" width="22.33203125" style="1" bestFit="1" customWidth="1"/>
    <col min="2" max="4" width="11.5546875" style="1" bestFit="1" customWidth="1"/>
    <col min="5" max="5" width="9.88671875" style="1" bestFit="1" customWidth="1"/>
    <col min="6" max="16384" width="27.44140625" style="1"/>
  </cols>
  <sheetData>
    <row r="1" spans="1:9">
      <c r="A1" s="17" t="s">
        <v>26</v>
      </c>
      <c r="B1" s="17"/>
      <c r="C1" s="17"/>
      <c r="D1" s="17"/>
      <c r="E1" s="17"/>
    </row>
    <row r="2" spans="1:9">
      <c r="A2" s="15" t="s">
        <v>0</v>
      </c>
      <c r="B2" s="16" t="s">
        <v>25</v>
      </c>
      <c r="C2" s="16"/>
      <c r="D2" s="16"/>
      <c r="E2" s="15" t="s">
        <v>4</v>
      </c>
    </row>
    <row r="3" spans="1:9">
      <c r="A3" s="15"/>
      <c r="B3" s="6" t="s">
        <v>1</v>
      </c>
      <c r="C3" s="6" t="s">
        <v>2</v>
      </c>
      <c r="D3" s="12" t="s">
        <v>3</v>
      </c>
      <c r="E3" s="15"/>
    </row>
    <row r="4" spans="1:9">
      <c r="A4" s="2" t="s">
        <v>5</v>
      </c>
      <c r="B4" s="9">
        <v>55229</v>
      </c>
      <c r="C4" s="9">
        <v>44719</v>
      </c>
      <c r="D4" s="9">
        <f>SUM(B4:C4)</f>
        <v>99948</v>
      </c>
      <c r="E4" s="9">
        <v>15131</v>
      </c>
      <c r="G4"/>
      <c r="H4"/>
      <c r="I4"/>
    </row>
    <row r="5" spans="1:9">
      <c r="A5" s="3" t="s">
        <v>6</v>
      </c>
      <c r="B5" s="10">
        <v>165049</v>
      </c>
      <c r="C5" s="10">
        <v>156073</v>
      </c>
      <c r="D5" s="10">
        <f>SUM(B5:C5)</f>
        <v>321122</v>
      </c>
      <c r="E5" s="10">
        <v>27364</v>
      </c>
      <c r="G5"/>
      <c r="H5"/>
      <c r="I5"/>
    </row>
    <row r="6" spans="1:9">
      <c r="A6" s="14" t="s">
        <v>20</v>
      </c>
      <c r="B6" s="11">
        <v>182509</v>
      </c>
      <c r="C6" s="11">
        <v>172548</v>
      </c>
      <c r="D6" s="11">
        <f>SUM(B6:C6)</f>
        <v>355057</v>
      </c>
      <c r="E6" s="11">
        <v>28024</v>
      </c>
      <c r="G6"/>
      <c r="H6"/>
      <c r="I6"/>
    </row>
    <row r="7" spans="1:9">
      <c r="A7" s="13" t="s">
        <v>7</v>
      </c>
      <c r="B7" s="8">
        <f>SUM(B4:B6)</f>
        <v>402787</v>
      </c>
      <c r="C7" s="8">
        <f t="shared" ref="C7:E7" si="0">SUM(C4:C6)</f>
        <v>373340</v>
      </c>
      <c r="D7" s="8">
        <f t="shared" si="0"/>
        <v>776127</v>
      </c>
      <c r="E7" s="8">
        <f t="shared" si="0"/>
        <v>70519</v>
      </c>
      <c r="G7"/>
      <c r="H7"/>
      <c r="I7"/>
    </row>
    <row r="8" spans="1:9">
      <c r="A8" s="5" t="s">
        <v>8</v>
      </c>
      <c r="B8" s="10">
        <v>228452</v>
      </c>
      <c r="C8" s="10">
        <v>211820</v>
      </c>
      <c r="D8" s="10">
        <f t="shared" ref="D8:D13" si="1">SUM(B8:C8)</f>
        <v>440272</v>
      </c>
      <c r="E8" s="10">
        <v>30102</v>
      </c>
      <c r="G8"/>
      <c r="H8"/>
      <c r="I8"/>
    </row>
    <row r="9" spans="1:9">
      <c r="A9" s="3" t="s">
        <v>9</v>
      </c>
      <c r="B9" s="10">
        <v>234735</v>
      </c>
      <c r="C9" s="10">
        <v>217472</v>
      </c>
      <c r="D9" s="10">
        <f t="shared" si="1"/>
        <v>452207</v>
      </c>
      <c r="E9" s="10">
        <v>30118</v>
      </c>
      <c r="G9"/>
      <c r="H9"/>
      <c r="I9"/>
    </row>
    <row r="10" spans="1:9">
      <c r="A10" s="3" t="s">
        <v>10</v>
      </c>
      <c r="B10" s="10">
        <v>233029</v>
      </c>
      <c r="C10" s="10">
        <v>217662</v>
      </c>
      <c r="D10" s="10">
        <f t="shared" si="1"/>
        <v>450691</v>
      </c>
      <c r="E10" s="10">
        <v>30089</v>
      </c>
      <c r="G10"/>
      <c r="H10"/>
      <c r="I10"/>
    </row>
    <row r="11" spans="1:9">
      <c r="A11" s="3" t="s">
        <v>11</v>
      </c>
      <c r="B11" s="10">
        <v>239950</v>
      </c>
      <c r="C11" s="10">
        <v>223558</v>
      </c>
      <c r="D11" s="10">
        <f t="shared" si="1"/>
        <v>463508</v>
      </c>
      <c r="E11" s="10">
        <v>30130</v>
      </c>
      <c r="G11"/>
      <c r="H11"/>
      <c r="I11"/>
    </row>
    <row r="12" spans="1:9">
      <c r="A12" s="3" t="s">
        <v>12</v>
      </c>
      <c r="B12" s="10">
        <v>247782</v>
      </c>
      <c r="C12" s="10">
        <v>229714</v>
      </c>
      <c r="D12" s="10">
        <f t="shared" si="1"/>
        <v>477496</v>
      </c>
      <c r="E12" s="10">
        <v>30318</v>
      </c>
      <c r="G12"/>
      <c r="H12"/>
      <c r="I12"/>
    </row>
    <row r="13" spans="1:9">
      <c r="A13" s="4" t="s">
        <v>13</v>
      </c>
      <c r="B13" s="10">
        <v>253291</v>
      </c>
      <c r="C13" s="10">
        <v>235471</v>
      </c>
      <c r="D13" s="10">
        <f t="shared" si="1"/>
        <v>488762</v>
      </c>
      <c r="E13" s="10">
        <v>30432</v>
      </c>
      <c r="G13"/>
      <c r="H13"/>
      <c r="I13"/>
    </row>
    <row r="14" spans="1:9">
      <c r="A14" s="13" t="s">
        <v>21</v>
      </c>
      <c r="B14" s="8">
        <f>SUM(B8:B13)</f>
        <v>1437239</v>
      </c>
      <c r="C14" s="8">
        <f t="shared" ref="C14:E14" si="2">SUM(C8:C13)</f>
        <v>1335697</v>
      </c>
      <c r="D14" s="8">
        <f t="shared" si="2"/>
        <v>2772936</v>
      </c>
      <c r="E14" s="8">
        <f t="shared" si="2"/>
        <v>181189</v>
      </c>
      <c r="G14"/>
      <c r="H14"/>
      <c r="I14"/>
    </row>
    <row r="15" spans="1:9">
      <c r="A15" s="5" t="s">
        <v>14</v>
      </c>
      <c r="B15" s="10">
        <v>296560</v>
      </c>
      <c r="C15" s="10">
        <v>289178</v>
      </c>
      <c r="D15" s="10">
        <f>SUM(B15:C15)</f>
        <v>585738</v>
      </c>
      <c r="E15" s="10">
        <v>20864</v>
      </c>
      <c r="G15"/>
      <c r="H15"/>
      <c r="I15"/>
    </row>
    <row r="16" spans="1:9">
      <c r="A16" s="3" t="s">
        <v>15</v>
      </c>
      <c r="B16" s="10">
        <v>281460</v>
      </c>
      <c r="C16" s="10">
        <v>282352</v>
      </c>
      <c r="D16" s="10">
        <f>SUM(B16:C16)</f>
        <v>563812</v>
      </c>
      <c r="E16" s="10">
        <v>20573</v>
      </c>
      <c r="G16"/>
      <c r="H16"/>
      <c r="I16"/>
    </row>
    <row r="17" spans="1:9">
      <c r="A17" s="4" t="s">
        <v>16</v>
      </c>
      <c r="B17" s="10">
        <v>254386</v>
      </c>
      <c r="C17" s="10">
        <v>261954</v>
      </c>
      <c r="D17" s="10">
        <f>SUM(B17:C17)</f>
        <v>516340</v>
      </c>
      <c r="E17" s="10">
        <v>20097</v>
      </c>
      <c r="G17"/>
      <c r="H17"/>
      <c r="I17"/>
    </row>
    <row r="18" spans="1:9">
      <c r="A18" s="13" t="s">
        <v>17</v>
      </c>
      <c r="B18" s="8">
        <f>SUM(B15:B17)</f>
        <v>832406</v>
      </c>
      <c r="C18" s="8">
        <f t="shared" ref="C18:E18" si="3">SUM(C15:C17)</f>
        <v>833484</v>
      </c>
      <c r="D18" s="8">
        <f t="shared" si="3"/>
        <v>1665890</v>
      </c>
      <c r="E18" s="8">
        <f t="shared" si="3"/>
        <v>61534</v>
      </c>
      <c r="G18"/>
      <c r="H18"/>
      <c r="I18"/>
    </row>
    <row r="19" spans="1:9">
      <c r="A19" s="5" t="s">
        <v>22</v>
      </c>
      <c r="B19" s="10">
        <v>156629</v>
      </c>
      <c r="C19" s="10">
        <v>208373</v>
      </c>
      <c r="D19" s="10">
        <f>SUM(B19:C19)</f>
        <v>365002</v>
      </c>
      <c r="E19" s="10">
        <v>12114</v>
      </c>
    </row>
    <row r="20" spans="1:9">
      <c r="A20" s="3" t="s">
        <v>23</v>
      </c>
      <c r="B20" s="10">
        <v>146711</v>
      </c>
      <c r="C20" s="10">
        <v>200351</v>
      </c>
      <c r="D20" s="10">
        <f>SUM(B20:C20)</f>
        <v>347062</v>
      </c>
      <c r="E20" s="10">
        <v>11798</v>
      </c>
    </row>
    <row r="21" spans="1:9">
      <c r="A21" s="4" t="s">
        <v>24</v>
      </c>
      <c r="B21" s="10">
        <v>142901</v>
      </c>
      <c r="C21" s="10">
        <v>202294</v>
      </c>
      <c r="D21" s="10">
        <f>SUM(B21:C21)</f>
        <v>345195</v>
      </c>
      <c r="E21" s="10">
        <v>11726</v>
      </c>
    </row>
    <row r="22" spans="1:9">
      <c r="A22" s="13" t="s">
        <v>18</v>
      </c>
      <c r="B22" s="8">
        <f>SUM(B19:B21)</f>
        <v>446241</v>
      </c>
      <c r="C22" s="8">
        <f t="shared" ref="C22:E22" si="4">SUM(C19:C21)</f>
        <v>611018</v>
      </c>
      <c r="D22" s="8">
        <f t="shared" si="4"/>
        <v>1057259</v>
      </c>
      <c r="E22" s="8">
        <f t="shared" si="4"/>
        <v>35638</v>
      </c>
    </row>
    <row r="23" spans="1:9" s="7" customFormat="1">
      <c r="A23" s="6" t="s">
        <v>19</v>
      </c>
      <c r="B23" s="8">
        <f>SUM(B22,B18,B14,B7)</f>
        <v>3118673</v>
      </c>
      <c r="C23" s="8">
        <f t="shared" ref="C23:E23" si="5">SUM(C22,C18,C14,C7)</f>
        <v>3153539</v>
      </c>
      <c r="D23" s="8">
        <f t="shared" si="5"/>
        <v>6272212</v>
      </c>
      <c r="E23" s="8">
        <f t="shared" si="5"/>
        <v>348880</v>
      </c>
    </row>
  </sheetData>
  <mergeCells count="4">
    <mergeCell ref="E2:E3"/>
    <mergeCell ref="A2:A3"/>
    <mergeCell ref="B2:D2"/>
    <mergeCell ref="A1:E1"/>
  </mergeCells>
  <pageMargins left="1.1023622047244095" right="0.70866141732283472" top="0.74803149606299213" bottom="0.74803149606299213" header="0.31496062992125984" footer="0.31496062992125984"/>
  <pageSetup orientation="landscape" r:id="rId1"/>
  <headerFooter>
    <oddHeader>&amp;C&amp;"TH SarabunPSK,ธรรมดา"&amp;16 10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neansard sirimilin</cp:lastModifiedBy>
  <cp:lastPrinted>2018-08-02T03:03:56Z</cp:lastPrinted>
  <dcterms:created xsi:type="dcterms:W3CDTF">2017-11-07T02:26:34Z</dcterms:created>
  <dcterms:modified xsi:type="dcterms:W3CDTF">2026-01-19T03:15:19Z</dcterms:modified>
</cp:coreProperties>
</file>