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-120" yWindow="-120" windowWidth="29040" windowHeight="15840" tabRatio="837"/>
  </bookViews>
  <sheets>
    <sheet name="Sheet1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4" l="1"/>
  <c r="C9" i="14" l="1"/>
  <c r="C17" i="14"/>
  <c r="C13" i="14"/>
  <c r="C14" i="14"/>
  <c r="C15" i="14"/>
  <c r="C16" i="14"/>
  <c r="C10" i="14"/>
  <c r="C11" i="14"/>
  <c r="C12" i="14"/>
  <c r="C3" i="14"/>
  <c r="C4" i="14"/>
  <c r="C5" i="14"/>
  <c r="C6" i="14"/>
  <c r="C18" i="14"/>
  <c r="C19" i="14"/>
  <c r="C7" i="14"/>
  <c r="C8" i="14"/>
  <c r="C20" i="14" l="1"/>
</calcChain>
</file>

<file path=xl/sharedStrings.xml><?xml version="1.0" encoding="utf-8"?>
<sst xmlns="http://schemas.openxmlformats.org/spreadsheetml/2006/main" count="22" uniqueCount="22">
  <si>
    <t>รวมทั้งสิ้น</t>
  </si>
  <si>
    <t>จำนวนโรงเรียน</t>
  </si>
  <si>
    <t xml:space="preserve">ร้อยละ </t>
  </si>
  <si>
    <t>ระดับชั้นที่เปิดสอน</t>
  </si>
  <si>
    <t>อ.1 - ป.4</t>
  </si>
  <si>
    <t>อ.1 - ป.6</t>
  </si>
  <si>
    <t>อ.1 - ม.3</t>
  </si>
  <si>
    <t>อ.1 - ม.6</t>
  </si>
  <si>
    <t>ป.1 - ป.4</t>
  </si>
  <si>
    <t>ป.1 - ป.6</t>
  </si>
  <si>
    <t>ป.1 - ม.3</t>
  </si>
  <si>
    <t>ป.1 - ม.6</t>
  </si>
  <si>
    <t>ม.1 - ม.3</t>
  </si>
  <si>
    <t>ม.1 - ม.6</t>
  </si>
  <si>
    <t>ม.4 - ม.6</t>
  </si>
  <si>
    <t>0 คน</t>
  </si>
  <si>
    <t xml:space="preserve">อื่น ๆ </t>
  </si>
  <si>
    <t>อ.2 - ป.4</t>
  </si>
  <si>
    <t>อ.2 - ป.6</t>
  </si>
  <si>
    <t>อ.2 - ม.3</t>
  </si>
  <si>
    <t>อ.2 - ม.6</t>
  </si>
  <si>
    <t>ตารางที่  8  จำนวนโรงเรียนจำแนกตามระดับชั้นที่เปิดสอน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</si>
</sst>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8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/>
    </xf>
    <xf numFmtId="2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right"/>
    </xf>
    <xf numFmtId="164" fontId="5" fillId="0" borderId="4" xfId="1" applyNumberFormat="1" applyFont="1" applyFill="1" applyBorder="1"/>
    <xf numFmtId="3" fontId="4" fillId="0" borderId="0" xfId="0" applyNumberFormat="1" applyFont="1"/>
    <xf numFmtId="0" fontId="3" fillId="0" borderId="10" xfId="0" applyFont="1" applyBorder="1" applyAlignment="1">
      <alignment horizontal="left"/>
    </xf>
    <xf numFmtId="164" fontId="4" fillId="0" borderId="0" xfId="0" applyNumberFormat="1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9" sqref="J9"/>
    </sheetView>
  </sheetViews>
  <sheetFormatPr defaultColWidth="9.140625" defaultRowHeight="24"/>
  <cols>
    <col min="1" max="1" width="37.140625" style="2" customWidth="1"/>
    <col min="2" max="3" width="14.140625" style="1" customWidth="1"/>
    <col min="4" max="5" width="9.140625" style="1"/>
    <col min="6" max="6" width="10" style="1" customWidth="1"/>
    <col min="7" max="16384" width="9.140625" style="1"/>
  </cols>
  <sheetData>
    <row r="1" spans="1:10">
      <c r="A1" s="16" t="s">
        <v>21</v>
      </c>
      <c r="B1" s="16"/>
      <c r="C1" s="16"/>
    </row>
    <row r="2" spans="1:10">
      <c r="A2" s="4" t="s">
        <v>3</v>
      </c>
      <c r="B2" s="3" t="s">
        <v>1</v>
      </c>
      <c r="C2" s="5" t="s">
        <v>2</v>
      </c>
    </row>
    <row r="3" spans="1:10">
      <c r="A3" s="6" t="s">
        <v>15</v>
      </c>
      <c r="B3" s="7">
        <v>534</v>
      </c>
      <c r="C3" s="8">
        <f>B3*100/B20</f>
        <v>1.8317782656421515</v>
      </c>
      <c r="F3"/>
    </row>
    <row r="4" spans="1:10">
      <c r="A4" s="9" t="s">
        <v>4</v>
      </c>
      <c r="B4" s="7">
        <v>4</v>
      </c>
      <c r="C4" s="8">
        <f>B4*100/B20</f>
        <v>1.3721185510428101E-2</v>
      </c>
      <c r="F4"/>
    </row>
    <row r="5" spans="1:10">
      <c r="A5" s="9" t="s">
        <v>5</v>
      </c>
      <c r="B5" s="7">
        <v>5259</v>
      </c>
      <c r="C5" s="8">
        <f>B5*100/B20</f>
        <v>18.039928649835346</v>
      </c>
      <c r="F5"/>
    </row>
    <row r="6" spans="1:10">
      <c r="A6" s="9" t="s">
        <v>6</v>
      </c>
      <c r="B6" s="7">
        <v>1382</v>
      </c>
      <c r="C6" s="8">
        <f>B6*100/B20</f>
        <v>4.7406695938529086</v>
      </c>
      <c r="F6"/>
    </row>
    <row r="7" spans="1:10">
      <c r="A7" s="9" t="s">
        <v>7</v>
      </c>
      <c r="B7" s="7">
        <v>74</v>
      </c>
      <c r="C7" s="8">
        <f>B7*100/B20</f>
        <v>0.25384193194291987</v>
      </c>
      <c r="F7"/>
    </row>
    <row r="8" spans="1:10">
      <c r="A8" s="9" t="s">
        <v>17</v>
      </c>
      <c r="B8" s="7">
        <v>3</v>
      </c>
      <c r="C8" s="8">
        <f>B8*100/B20</f>
        <v>1.0290889132821076E-2</v>
      </c>
      <c r="F8"/>
    </row>
    <row r="9" spans="1:10">
      <c r="A9" s="9" t="s">
        <v>18</v>
      </c>
      <c r="B9" s="7">
        <v>13385</v>
      </c>
      <c r="C9" s="8">
        <f>B9*100/B20</f>
        <v>45.914517014270032</v>
      </c>
      <c r="F9"/>
    </row>
    <row r="10" spans="1:10">
      <c r="A10" s="9" t="s">
        <v>19</v>
      </c>
      <c r="B10" s="7">
        <v>5195</v>
      </c>
      <c r="C10" s="8">
        <f>B10*100/B20</f>
        <v>17.820389681668495</v>
      </c>
      <c r="F10"/>
      <c r="J10" s="17"/>
    </row>
    <row r="11" spans="1:10">
      <c r="A11" s="9" t="s">
        <v>20</v>
      </c>
      <c r="B11" s="7">
        <v>98</v>
      </c>
      <c r="C11" s="8">
        <f>B11*100/B20</f>
        <v>0.3361690450054885</v>
      </c>
      <c r="F11"/>
    </row>
    <row r="12" spans="1:10">
      <c r="A12" s="9" t="s">
        <v>8</v>
      </c>
      <c r="B12" s="7">
        <v>5</v>
      </c>
      <c r="C12" s="8">
        <f>B12*100/B20</f>
        <v>1.7151481888035128E-2</v>
      </c>
      <c r="F12"/>
    </row>
    <row r="13" spans="1:10">
      <c r="A13" s="9" t="s">
        <v>9</v>
      </c>
      <c r="B13" s="7">
        <v>427</v>
      </c>
      <c r="C13" s="8">
        <f>B13*100/B20</f>
        <v>1.4647365532381997</v>
      </c>
      <c r="F13"/>
      <c r="H13" s="15"/>
    </row>
    <row r="14" spans="1:10">
      <c r="A14" s="9" t="s">
        <v>10</v>
      </c>
      <c r="B14" s="7">
        <v>98</v>
      </c>
      <c r="C14" s="8">
        <f>B14*100/B20</f>
        <v>0.3361690450054885</v>
      </c>
      <c r="F14"/>
    </row>
    <row r="15" spans="1:10">
      <c r="A15" s="9" t="s">
        <v>11</v>
      </c>
      <c r="B15" s="7">
        <v>13</v>
      </c>
      <c r="C15" s="8">
        <f>B15*100/B20</f>
        <v>4.4593852908891327E-2</v>
      </c>
      <c r="F15"/>
      <c r="H15" s="15"/>
    </row>
    <row r="16" spans="1:10">
      <c r="A16" s="9" t="s">
        <v>12</v>
      </c>
      <c r="B16" s="7">
        <v>3</v>
      </c>
      <c r="C16" s="8">
        <f>B16*100/B20</f>
        <v>1.0290889132821076E-2</v>
      </c>
      <c r="F16"/>
    </row>
    <row r="17" spans="1:6">
      <c r="A17" s="9" t="s">
        <v>13</v>
      </c>
      <c r="B17" s="7">
        <v>2300</v>
      </c>
      <c r="C17" s="8">
        <f>B17*100/B20</f>
        <v>7.8896816684961584</v>
      </c>
      <c r="F17"/>
    </row>
    <row r="18" spans="1:6">
      <c r="A18" s="9" t="s">
        <v>14</v>
      </c>
      <c r="B18" s="7">
        <v>10</v>
      </c>
      <c r="C18" s="8">
        <f>B18*100/B20</f>
        <v>3.4302963776070255E-2</v>
      </c>
      <c r="F18"/>
    </row>
    <row r="19" spans="1:6">
      <c r="A19" s="12" t="s">
        <v>16</v>
      </c>
      <c r="B19" s="13">
        <v>362</v>
      </c>
      <c r="C19" s="8">
        <f>B19*100/B20</f>
        <v>1.2417672886937432</v>
      </c>
      <c r="F19"/>
    </row>
    <row r="20" spans="1:6" ht="24.75" thickBot="1">
      <c r="A20" s="10" t="s">
        <v>0</v>
      </c>
      <c r="B20" s="14">
        <f>SUM(B3:B19)</f>
        <v>29152</v>
      </c>
      <c r="C20" s="11">
        <f>SUM(C3:C19)</f>
        <v>99.999999999999986</v>
      </c>
    </row>
    <row r="21" spans="1:6" ht="24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2018-08-03T04:10:03Z</cp:lastPrinted>
  <dcterms:created xsi:type="dcterms:W3CDTF">2006-12-19T23:09:01Z</dcterms:created>
  <dcterms:modified xsi:type="dcterms:W3CDTF">2024-06-20T03:51:41Z</dcterms:modified>
</cp:coreProperties>
</file>