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obecmail-my.sharepoint.com/personal/info_bopp_obecmail_org/Documents/supicha/ตารางสถิติ/2566/"/>
    </mc:Choice>
  </mc:AlternateContent>
  <xr:revisionPtr revIDLastSave="1193" documentId="11_6EFADAF55FF1C7E28F892E9B42D9E790AA3BF835" xr6:coauthVersionLast="47" xr6:coauthVersionMax="47" xr10:uidLastSave="{F462AB37-31FE-4BE6-B500-999730717039}"/>
  <bookViews>
    <workbookView xWindow="-120" yWindow="-120" windowWidth="20730" windowHeight="11160" firstSheet="1" activeTab="1" xr2:uid="{00000000-000D-0000-FFFF-FFFF00000000}"/>
  </bookViews>
  <sheets>
    <sheet name="27" sheetId="1" state="hidden" r:id="rId1"/>
    <sheet name="Sheet1" sheetId="2" r:id="rId2"/>
  </sheets>
  <definedNames>
    <definedName name="_xlnm._FilterDatabase" localSheetId="1" hidden="1">Sheet1!$A$2:$B$3</definedName>
    <definedName name="_xlnm.Print_Titles" localSheetId="0">'27'!$1:$3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249" i="2" l="1"/>
  <c r="Y249" i="2" s="1"/>
  <c r="Q249" i="2"/>
  <c r="M249" i="2"/>
  <c r="F249" i="2"/>
  <c r="X248" i="2"/>
  <c r="Y248" i="2" s="1"/>
  <c r="Q248" i="2"/>
  <c r="M248" i="2"/>
  <c r="F248" i="2"/>
  <c r="X247" i="2"/>
  <c r="Y247" i="2" s="1"/>
  <c r="Q247" i="2"/>
  <c r="M247" i="2"/>
  <c r="F247" i="2"/>
  <c r="X246" i="2"/>
  <c r="Y246" i="2" s="1"/>
  <c r="Q246" i="2"/>
  <c r="M246" i="2"/>
  <c r="F246" i="2"/>
  <c r="X245" i="2"/>
  <c r="Y245" i="2" s="1"/>
  <c r="Q245" i="2"/>
  <c r="M245" i="2"/>
  <c r="F245" i="2"/>
  <c r="X244" i="2"/>
  <c r="Y244" i="2" s="1"/>
  <c r="Q244" i="2"/>
  <c r="M244" i="2"/>
  <c r="F244" i="2"/>
  <c r="X243" i="2"/>
  <c r="Y243" i="2" s="1"/>
  <c r="Q243" i="2"/>
  <c r="M243" i="2"/>
  <c r="F243" i="2"/>
  <c r="X242" i="2"/>
  <c r="Y242" i="2" s="1"/>
  <c r="Q242" i="2"/>
  <c r="M242" i="2"/>
  <c r="F242" i="2"/>
  <c r="X241" i="2"/>
  <c r="Y241" i="2"/>
  <c r="Q241" i="2"/>
  <c r="M241" i="2"/>
  <c r="F241" i="2"/>
  <c r="X240" i="2"/>
  <c r="Y240" i="2" s="1"/>
  <c r="Q240" i="2"/>
  <c r="M240" i="2"/>
  <c r="F240" i="2"/>
  <c r="X239" i="2"/>
  <c r="Y239" i="2"/>
  <c r="Q239" i="2"/>
  <c r="M239" i="2"/>
  <c r="F239" i="2"/>
  <c r="X238" i="2"/>
  <c r="Y238" i="2" s="1"/>
  <c r="Q238" i="2"/>
  <c r="M238" i="2"/>
  <c r="F238" i="2"/>
  <c r="X237" i="2"/>
  <c r="Y237" i="2" s="1"/>
  <c r="Q237" i="2"/>
  <c r="M237" i="2"/>
  <c r="F237" i="2"/>
  <c r="X236" i="2"/>
  <c r="Y236" i="2" s="1"/>
  <c r="Q236" i="2"/>
  <c r="M236" i="2"/>
  <c r="F236" i="2"/>
  <c r="X235" i="2"/>
  <c r="Y235" i="2" s="1"/>
  <c r="Q235" i="2"/>
  <c r="M235" i="2"/>
  <c r="F235" i="2"/>
  <c r="X234" i="2"/>
  <c r="Y234" i="2"/>
  <c r="Q234" i="2"/>
  <c r="M234" i="2"/>
  <c r="F234" i="2"/>
  <c r="X233" i="2"/>
  <c r="Y233" i="2"/>
  <c r="Q233" i="2"/>
  <c r="M233" i="2"/>
  <c r="F233" i="2"/>
  <c r="X232" i="2"/>
  <c r="Y232" i="2"/>
  <c r="Q232" i="2"/>
  <c r="M232" i="2"/>
  <c r="F232" i="2"/>
  <c r="X231" i="2"/>
  <c r="Y231" i="2" s="1"/>
  <c r="Q231" i="2"/>
  <c r="M231" i="2"/>
  <c r="F231" i="2"/>
  <c r="X230" i="2"/>
  <c r="Y230" i="2" s="1"/>
  <c r="Q230" i="2"/>
  <c r="M230" i="2"/>
  <c r="F230" i="2"/>
  <c r="X229" i="2"/>
  <c r="Y229" i="2" s="1"/>
  <c r="Q229" i="2"/>
  <c r="M229" i="2"/>
  <c r="F229" i="2"/>
  <c r="X228" i="2"/>
  <c r="Y228" i="2" s="1"/>
  <c r="Q228" i="2"/>
  <c r="M228" i="2"/>
  <c r="F228" i="2"/>
  <c r="X227" i="2"/>
  <c r="Y227" i="2"/>
  <c r="Q227" i="2"/>
  <c r="M227" i="2"/>
  <c r="F227" i="2"/>
  <c r="X226" i="2"/>
  <c r="Y226" i="2" s="1"/>
  <c r="Q226" i="2"/>
  <c r="M226" i="2"/>
  <c r="F226" i="2"/>
  <c r="X225" i="2"/>
  <c r="Y225" i="2" s="1"/>
  <c r="Q225" i="2"/>
  <c r="M225" i="2"/>
  <c r="F225" i="2"/>
  <c r="X224" i="2"/>
  <c r="Y224" i="2" s="1"/>
  <c r="Q224" i="2"/>
  <c r="M224" i="2"/>
  <c r="F224" i="2"/>
  <c r="X223" i="2"/>
  <c r="Y223" i="2" s="1"/>
  <c r="Q223" i="2"/>
  <c r="M223" i="2"/>
  <c r="F223" i="2"/>
  <c r="X222" i="2"/>
  <c r="Y222" i="2"/>
  <c r="Q222" i="2"/>
  <c r="M222" i="2"/>
  <c r="F222" i="2"/>
  <c r="X221" i="2"/>
  <c r="Y221" i="2" s="1"/>
  <c r="Q221" i="2"/>
  <c r="M221" i="2"/>
  <c r="F221" i="2"/>
  <c r="X220" i="2"/>
  <c r="Y220" i="2" s="1"/>
  <c r="Q220" i="2"/>
  <c r="M220" i="2"/>
  <c r="F220" i="2"/>
  <c r="X219" i="2"/>
  <c r="Y219" i="2" s="1"/>
  <c r="Q219" i="2"/>
  <c r="M219" i="2"/>
  <c r="F219" i="2"/>
  <c r="X218" i="2"/>
  <c r="Y218" i="2"/>
  <c r="Q218" i="2"/>
  <c r="M218" i="2"/>
  <c r="F218" i="2"/>
  <c r="X217" i="2"/>
  <c r="Y217" i="2" s="1"/>
  <c r="Q217" i="2"/>
  <c r="M217" i="2"/>
  <c r="F217" i="2"/>
  <c r="X216" i="2"/>
  <c r="Y216" i="2"/>
  <c r="Q216" i="2"/>
  <c r="M216" i="2"/>
  <c r="F216" i="2"/>
  <c r="X215" i="2"/>
  <c r="Y215" i="2" s="1"/>
  <c r="Q215" i="2"/>
  <c r="M215" i="2"/>
  <c r="F215" i="2"/>
  <c r="X214" i="2"/>
  <c r="Y214" i="2" s="1"/>
  <c r="Q214" i="2"/>
  <c r="M214" i="2"/>
  <c r="F214" i="2"/>
  <c r="X213" i="2"/>
  <c r="Y213" i="2"/>
  <c r="Q213" i="2"/>
  <c r="M213" i="2"/>
  <c r="F213" i="2"/>
  <c r="X212" i="2"/>
  <c r="Y212" i="2" s="1"/>
  <c r="Q212" i="2"/>
  <c r="M212" i="2"/>
  <c r="F212" i="2"/>
  <c r="X211" i="2"/>
  <c r="Y211" i="2" s="1"/>
  <c r="Q211" i="2"/>
  <c r="M211" i="2"/>
  <c r="F211" i="2"/>
  <c r="X210" i="2"/>
  <c r="Y210" i="2" s="1"/>
  <c r="Q210" i="2"/>
  <c r="M210" i="2"/>
  <c r="F210" i="2"/>
  <c r="X209" i="2"/>
  <c r="Y209" i="2" s="1"/>
  <c r="Q209" i="2"/>
  <c r="M209" i="2"/>
  <c r="F209" i="2"/>
  <c r="X208" i="2"/>
  <c r="Y208" i="2" s="1"/>
  <c r="Q208" i="2"/>
  <c r="M208" i="2"/>
  <c r="F208" i="2"/>
  <c r="X207" i="2"/>
  <c r="Y207" i="2" s="1"/>
  <c r="Q207" i="2"/>
  <c r="M207" i="2"/>
  <c r="F207" i="2"/>
  <c r="X206" i="2"/>
  <c r="Y206" i="2" s="1"/>
  <c r="Q206" i="2"/>
  <c r="M206" i="2"/>
  <c r="F206" i="2"/>
  <c r="X205" i="2"/>
  <c r="Y205" i="2" s="1"/>
  <c r="Q205" i="2"/>
  <c r="M205" i="2"/>
  <c r="F205" i="2"/>
  <c r="X204" i="2"/>
  <c r="Y204" i="2" s="1"/>
  <c r="Q204" i="2"/>
  <c r="M204" i="2"/>
  <c r="F204" i="2"/>
  <c r="X203" i="2"/>
  <c r="Y203" i="2" s="1"/>
  <c r="Q203" i="2"/>
  <c r="M203" i="2"/>
  <c r="F203" i="2"/>
  <c r="X202" i="2"/>
  <c r="Y202" i="2"/>
  <c r="Q202" i="2"/>
  <c r="M202" i="2"/>
  <c r="F202" i="2"/>
  <c r="X201" i="2"/>
  <c r="Y201" i="2" s="1"/>
  <c r="Q201" i="2"/>
  <c r="M201" i="2"/>
  <c r="F201" i="2"/>
  <c r="X200" i="2"/>
  <c r="Y200" i="2" s="1"/>
  <c r="Q200" i="2"/>
  <c r="M200" i="2"/>
  <c r="F200" i="2"/>
  <c r="X199" i="2"/>
  <c r="Y199" i="2"/>
  <c r="Q199" i="2"/>
  <c r="M199" i="2"/>
  <c r="F199" i="2"/>
  <c r="X198" i="2"/>
  <c r="Y198" i="2" s="1"/>
  <c r="Q198" i="2"/>
  <c r="M198" i="2"/>
  <c r="F198" i="2"/>
  <c r="X197" i="2"/>
  <c r="Y197" i="2" s="1"/>
  <c r="Q197" i="2"/>
  <c r="M197" i="2"/>
  <c r="F197" i="2"/>
  <c r="X196" i="2"/>
  <c r="Y196" i="2" s="1"/>
  <c r="Q196" i="2"/>
  <c r="M196" i="2"/>
  <c r="F196" i="2"/>
  <c r="X195" i="2"/>
  <c r="Y195" i="2" s="1"/>
  <c r="Q195" i="2"/>
  <c r="M195" i="2"/>
  <c r="F195" i="2"/>
  <c r="X194" i="2"/>
  <c r="Y194" i="2" s="1"/>
  <c r="Q194" i="2"/>
  <c r="M194" i="2"/>
  <c r="F194" i="2"/>
  <c r="X193" i="2"/>
  <c r="Y193" i="2"/>
  <c r="Q193" i="2"/>
  <c r="M193" i="2"/>
  <c r="F193" i="2"/>
  <c r="X192" i="2"/>
  <c r="Y192" i="2" s="1"/>
  <c r="Q192" i="2"/>
  <c r="M192" i="2"/>
  <c r="F192" i="2"/>
  <c r="X191" i="2"/>
  <c r="Y191" i="2"/>
  <c r="Q191" i="2"/>
  <c r="M191" i="2"/>
  <c r="F191" i="2"/>
  <c r="X190" i="2"/>
  <c r="Y190" i="2" s="1"/>
  <c r="Q190" i="2"/>
  <c r="M190" i="2"/>
  <c r="F190" i="2"/>
  <c r="X189" i="2"/>
  <c r="Y189" i="2" s="1"/>
  <c r="Q189" i="2"/>
  <c r="M189" i="2"/>
  <c r="F189" i="2"/>
  <c r="X188" i="2"/>
  <c r="Y188" i="2"/>
  <c r="Q188" i="2"/>
  <c r="M188" i="2"/>
  <c r="F188" i="2"/>
  <c r="X187" i="2"/>
  <c r="Y187" i="2" s="1"/>
  <c r="Q187" i="2"/>
  <c r="M187" i="2"/>
  <c r="F187" i="2"/>
  <c r="X186" i="2"/>
  <c r="Y186" i="2"/>
  <c r="Q186" i="2"/>
  <c r="M186" i="2"/>
  <c r="F186" i="2"/>
  <c r="X185" i="2"/>
  <c r="Q185" i="2"/>
  <c r="M185" i="2"/>
  <c r="F185" i="2"/>
  <c r="X184" i="2"/>
  <c r="Y184" i="2" s="1"/>
  <c r="Q184" i="2"/>
  <c r="M184" i="2"/>
  <c r="F184" i="2"/>
  <c r="X183" i="2"/>
  <c r="Y183" i="2" s="1"/>
  <c r="Q183" i="2"/>
  <c r="M183" i="2"/>
  <c r="F183" i="2"/>
  <c r="X182" i="2"/>
  <c r="Y182" i="2"/>
  <c r="Q182" i="2"/>
  <c r="M182" i="2"/>
  <c r="F182" i="2"/>
  <c r="X181" i="2"/>
  <c r="Y181" i="2"/>
  <c r="Q181" i="2"/>
  <c r="M181" i="2"/>
  <c r="F181" i="2"/>
  <c r="X180" i="2"/>
  <c r="Y180" i="2" s="1"/>
  <c r="Q180" i="2"/>
  <c r="M180" i="2"/>
  <c r="F180" i="2"/>
  <c r="X179" i="2"/>
  <c r="Y179" i="2"/>
  <c r="Q179" i="2"/>
  <c r="M179" i="2"/>
  <c r="F179" i="2"/>
  <c r="X178" i="2"/>
  <c r="Y178" i="2" s="1"/>
  <c r="Q178" i="2"/>
  <c r="M178" i="2"/>
  <c r="F178" i="2"/>
  <c r="X177" i="2"/>
  <c r="Y177" i="2" s="1"/>
  <c r="Q177" i="2"/>
  <c r="M177" i="2"/>
  <c r="F177" i="2"/>
  <c r="X176" i="2"/>
  <c r="Y176" i="2" s="1"/>
  <c r="Q176" i="2"/>
  <c r="M176" i="2"/>
  <c r="F176" i="2"/>
  <c r="X175" i="2"/>
  <c r="Y175" i="2"/>
  <c r="Q175" i="2"/>
  <c r="M175" i="2"/>
  <c r="F175" i="2"/>
  <c r="X174" i="2"/>
  <c r="Y174" i="2" s="1"/>
  <c r="Q174" i="2"/>
  <c r="M174" i="2"/>
  <c r="F174" i="2"/>
  <c r="X173" i="2"/>
  <c r="Y173" i="2"/>
  <c r="Q173" i="2"/>
  <c r="M173" i="2"/>
  <c r="F173" i="2"/>
  <c r="X172" i="2"/>
  <c r="Y172" i="2"/>
  <c r="Q172" i="2"/>
  <c r="M172" i="2"/>
  <c r="F172" i="2"/>
  <c r="X171" i="2"/>
  <c r="Y171" i="2" s="1"/>
  <c r="Q171" i="2"/>
  <c r="M171" i="2"/>
  <c r="F171" i="2"/>
  <c r="X170" i="2"/>
  <c r="Y170" i="2" s="1"/>
  <c r="Q170" i="2"/>
  <c r="M170" i="2"/>
  <c r="F170" i="2"/>
  <c r="X169" i="2"/>
  <c r="Y169" i="2" s="1"/>
  <c r="Q169" i="2"/>
  <c r="M169" i="2"/>
  <c r="F169" i="2"/>
  <c r="X168" i="2"/>
  <c r="Y168" i="2"/>
  <c r="Q168" i="2"/>
  <c r="M168" i="2"/>
  <c r="F168" i="2"/>
  <c r="X167" i="2"/>
  <c r="Y167" i="2" s="1"/>
  <c r="Q167" i="2"/>
  <c r="M167" i="2"/>
  <c r="F167" i="2"/>
  <c r="X166" i="2"/>
  <c r="Y166" i="2" s="1"/>
  <c r="Q166" i="2"/>
  <c r="M166" i="2"/>
  <c r="F166" i="2"/>
  <c r="X165" i="2"/>
  <c r="Y165" i="2" s="1"/>
  <c r="Q165" i="2"/>
  <c r="M165" i="2"/>
  <c r="F165" i="2"/>
  <c r="X164" i="2"/>
  <c r="Y164" i="2" s="1"/>
  <c r="Q164" i="2"/>
  <c r="M164" i="2"/>
  <c r="F164" i="2"/>
  <c r="X163" i="2"/>
  <c r="Y163" i="2" s="1"/>
  <c r="Q163" i="2"/>
  <c r="M163" i="2"/>
  <c r="F163" i="2"/>
  <c r="X162" i="2"/>
  <c r="Y162" i="2" s="1"/>
  <c r="Q162" i="2"/>
  <c r="M162" i="2"/>
  <c r="F162" i="2"/>
  <c r="X161" i="2"/>
  <c r="Y161" i="2" s="1"/>
  <c r="Q161" i="2"/>
  <c r="M161" i="2"/>
  <c r="F161" i="2"/>
  <c r="X160" i="2"/>
  <c r="Y160" i="2" s="1"/>
  <c r="Q160" i="2"/>
  <c r="M160" i="2"/>
  <c r="F160" i="2"/>
  <c r="X159" i="2"/>
  <c r="Y159" i="2" s="1"/>
  <c r="Q159" i="2"/>
  <c r="M159" i="2"/>
  <c r="F159" i="2"/>
  <c r="X158" i="2"/>
  <c r="Y158" i="2" s="1"/>
  <c r="Q158" i="2"/>
  <c r="M158" i="2"/>
  <c r="F158" i="2"/>
  <c r="X157" i="2"/>
  <c r="Y157" i="2" s="1"/>
  <c r="Q157" i="2"/>
  <c r="M157" i="2"/>
  <c r="F157" i="2"/>
  <c r="X156" i="2"/>
  <c r="Y156" i="2"/>
  <c r="Q156" i="2"/>
  <c r="M156" i="2"/>
  <c r="F156" i="2"/>
  <c r="X155" i="2"/>
  <c r="Y155" i="2"/>
  <c r="Q155" i="2"/>
  <c r="M155" i="2"/>
  <c r="F155" i="2"/>
  <c r="X154" i="2"/>
  <c r="Y154" i="2" s="1"/>
  <c r="Q154" i="2"/>
  <c r="M154" i="2"/>
  <c r="F154" i="2"/>
  <c r="X153" i="2"/>
  <c r="Y153" i="2" s="1"/>
  <c r="Q153" i="2"/>
  <c r="M153" i="2"/>
  <c r="F153" i="2"/>
  <c r="X152" i="2"/>
  <c r="Y152" i="2" s="1"/>
  <c r="Q152" i="2"/>
  <c r="M152" i="2"/>
  <c r="F152" i="2"/>
  <c r="X151" i="2"/>
  <c r="Y151" i="2" s="1"/>
  <c r="Q151" i="2"/>
  <c r="M151" i="2"/>
  <c r="F151" i="2"/>
  <c r="X150" i="2"/>
  <c r="Y150" i="2" s="1"/>
  <c r="Q150" i="2"/>
  <c r="M150" i="2"/>
  <c r="F150" i="2"/>
  <c r="X149" i="2"/>
  <c r="Y149" i="2" s="1"/>
  <c r="Q149" i="2"/>
  <c r="M149" i="2"/>
  <c r="F149" i="2"/>
  <c r="X148" i="2"/>
  <c r="Y148" i="2" s="1"/>
  <c r="Q148" i="2"/>
  <c r="M148" i="2"/>
  <c r="F148" i="2"/>
  <c r="X147" i="2"/>
  <c r="Y147" i="2" s="1"/>
  <c r="Q147" i="2"/>
  <c r="M147" i="2"/>
  <c r="F147" i="2"/>
  <c r="Y185" i="2" l="1"/>
  <c r="X146" i="2"/>
  <c r="Y146" i="2" s="1"/>
  <c r="Q146" i="2"/>
  <c r="M146" i="2"/>
  <c r="F146" i="2"/>
  <c r="X145" i="2"/>
  <c r="Y145" i="2" s="1"/>
  <c r="Q145" i="2"/>
  <c r="M145" i="2"/>
  <c r="F145" i="2"/>
  <c r="X144" i="2" l="1"/>
  <c r="Y144" i="2" s="1"/>
  <c r="Q144" i="2"/>
  <c r="M144" i="2"/>
  <c r="F144" i="2"/>
  <c r="X143" i="2"/>
  <c r="Y143" i="2" s="1"/>
  <c r="Q143" i="2"/>
  <c r="M143" i="2"/>
  <c r="F143" i="2"/>
  <c r="X142" i="2"/>
  <c r="Y142" i="2" s="1"/>
  <c r="Q142" i="2"/>
  <c r="M142" i="2"/>
  <c r="F142" i="2"/>
  <c r="X141" i="2"/>
  <c r="Y141" i="2"/>
  <c r="Q141" i="2"/>
  <c r="M141" i="2"/>
  <c r="F141" i="2"/>
  <c r="X140" i="2"/>
  <c r="Y140" i="2"/>
  <c r="Q140" i="2"/>
  <c r="M140" i="2"/>
  <c r="F140" i="2"/>
  <c r="X139" i="2"/>
  <c r="Y139" i="2"/>
  <c r="Q139" i="2"/>
  <c r="M139" i="2"/>
  <c r="F139" i="2"/>
  <c r="X138" i="2"/>
  <c r="Y138" i="2" s="1"/>
  <c r="Q138" i="2"/>
  <c r="M138" i="2"/>
  <c r="F138" i="2"/>
  <c r="X137" i="2"/>
  <c r="Y137" i="2" s="1"/>
  <c r="Q137" i="2"/>
  <c r="M137" i="2"/>
  <c r="F137" i="2"/>
  <c r="X136" i="2"/>
  <c r="Y136" i="2"/>
  <c r="Q136" i="2"/>
  <c r="M136" i="2"/>
  <c r="F136" i="2"/>
  <c r="X135" i="2"/>
  <c r="Y135" i="2" s="1"/>
  <c r="Q135" i="2"/>
  <c r="M135" i="2"/>
  <c r="F135" i="2"/>
  <c r="X134" i="2"/>
  <c r="Y134" i="2" s="1"/>
  <c r="Q134" i="2"/>
  <c r="M134" i="2"/>
  <c r="F134" i="2"/>
  <c r="X133" i="2"/>
  <c r="Y133" i="2" s="1"/>
  <c r="Q133" i="2"/>
  <c r="M133" i="2"/>
  <c r="F133" i="2"/>
  <c r="X132" i="2"/>
  <c r="Y132" i="2"/>
  <c r="Q132" i="2"/>
  <c r="M132" i="2"/>
  <c r="F132" i="2"/>
  <c r="X131" i="2"/>
  <c r="Y131" i="2" s="1"/>
  <c r="Q131" i="2"/>
  <c r="M131" i="2"/>
  <c r="F131" i="2"/>
  <c r="X130" i="2"/>
  <c r="Y130" i="2"/>
  <c r="Q130" i="2"/>
  <c r="M130" i="2"/>
  <c r="F130" i="2"/>
  <c r="X129" i="2"/>
  <c r="Y129" i="2" s="1"/>
  <c r="Q129" i="2"/>
  <c r="M129" i="2"/>
  <c r="F129" i="2"/>
  <c r="X128" i="2"/>
  <c r="Y128" i="2" s="1"/>
  <c r="Q128" i="2"/>
  <c r="M128" i="2"/>
  <c r="F128" i="2"/>
  <c r="X127" i="2"/>
  <c r="Y127" i="2" s="1"/>
  <c r="Q127" i="2"/>
  <c r="M127" i="2"/>
  <c r="F127" i="2"/>
  <c r="X126" i="2"/>
  <c r="Y126" i="2" s="1"/>
  <c r="Q126" i="2"/>
  <c r="M126" i="2"/>
  <c r="F126" i="2"/>
  <c r="X125" i="2"/>
  <c r="Y125" i="2" s="1"/>
  <c r="Q125" i="2"/>
  <c r="M125" i="2"/>
  <c r="F125" i="2"/>
  <c r="X124" i="2"/>
  <c r="Y124" i="2" s="1"/>
  <c r="Q124" i="2"/>
  <c r="M124" i="2"/>
  <c r="F124" i="2"/>
  <c r="X123" i="2"/>
  <c r="Y123" i="2" s="1"/>
  <c r="Q123" i="2"/>
  <c r="M123" i="2"/>
  <c r="F123" i="2"/>
  <c r="X122" i="2"/>
  <c r="Y122" i="2"/>
  <c r="Q122" i="2"/>
  <c r="M122" i="2"/>
  <c r="F122" i="2"/>
  <c r="X121" i="2"/>
  <c r="Y121" i="2" s="1"/>
  <c r="Q121" i="2"/>
  <c r="M121" i="2"/>
  <c r="F121" i="2"/>
  <c r="X120" i="2"/>
  <c r="Y120" i="2" s="1"/>
  <c r="Q120" i="2"/>
  <c r="M120" i="2"/>
  <c r="F120" i="2"/>
  <c r="X119" i="2"/>
  <c r="Y119" i="2" s="1"/>
  <c r="Q119" i="2"/>
  <c r="M119" i="2"/>
  <c r="F119" i="2"/>
  <c r="X118" i="2"/>
  <c r="Y118" i="2" s="1"/>
  <c r="Q118" i="2"/>
  <c r="M118" i="2"/>
  <c r="F118" i="2"/>
  <c r="X117" i="2"/>
  <c r="Y117" i="2" s="1"/>
  <c r="Q117" i="2"/>
  <c r="M117" i="2"/>
  <c r="F117" i="2"/>
  <c r="X116" i="2"/>
  <c r="Y116" i="2" s="1"/>
  <c r="Q116" i="2"/>
  <c r="M116" i="2"/>
  <c r="F116" i="2"/>
  <c r="X115" i="2"/>
  <c r="Y115" i="2" s="1"/>
  <c r="Q115" i="2"/>
  <c r="M115" i="2"/>
  <c r="F115" i="2"/>
  <c r="X114" i="2"/>
  <c r="Y114" i="2" s="1"/>
  <c r="Q114" i="2"/>
  <c r="M114" i="2"/>
  <c r="F114" i="2"/>
  <c r="X113" i="2"/>
  <c r="Y113" i="2"/>
  <c r="Q113" i="2"/>
  <c r="M113" i="2"/>
  <c r="F113" i="2"/>
  <c r="X112" i="2"/>
  <c r="Y112" i="2" s="1"/>
  <c r="Q112" i="2"/>
  <c r="M112" i="2"/>
  <c r="F112" i="2"/>
  <c r="X111" i="2"/>
  <c r="Y111" i="2" s="1"/>
  <c r="Q111" i="2"/>
  <c r="M111" i="2"/>
  <c r="F111" i="2"/>
  <c r="X110" i="2"/>
  <c r="Y110" i="2" s="1"/>
  <c r="Q110" i="2"/>
  <c r="M110" i="2"/>
  <c r="F110" i="2"/>
  <c r="X109" i="2"/>
  <c r="Y109" i="2" s="1"/>
  <c r="Q109" i="2"/>
  <c r="M109" i="2"/>
  <c r="F109" i="2"/>
  <c r="X108" i="2"/>
  <c r="Y108" i="2" s="1"/>
  <c r="Q108" i="2"/>
  <c r="M108" i="2"/>
  <c r="F108" i="2"/>
  <c r="X107" i="2"/>
  <c r="Y107" i="2"/>
  <c r="Q107" i="2"/>
  <c r="M107" i="2"/>
  <c r="F107" i="2"/>
  <c r="X106" i="2"/>
  <c r="Y106" i="2" s="1"/>
  <c r="Q106" i="2"/>
  <c r="M106" i="2"/>
  <c r="F106" i="2"/>
  <c r="X105" i="2"/>
  <c r="Y105" i="2" s="1"/>
  <c r="Q105" i="2"/>
  <c r="M105" i="2"/>
  <c r="F105" i="2"/>
  <c r="X104" i="2"/>
  <c r="Y104" i="2" s="1"/>
  <c r="Q104" i="2"/>
  <c r="M104" i="2"/>
  <c r="F104" i="2"/>
  <c r="X103" i="2"/>
  <c r="Y103" i="2" s="1"/>
  <c r="Q103" i="2"/>
  <c r="M103" i="2"/>
  <c r="F103" i="2"/>
  <c r="X102" i="2"/>
  <c r="Y102" i="2"/>
  <c r="Q102" i="2"/>
  <c r="M102" i="2"/>
  <c r="F102" i="2"/>
  <c r="X101" i="2"/>
  <c r="Y101" i="2"/>
  <c r="Q101" i="2"/>
  <c r="M101" i="2"/>
  <c r="F101" i="2"/>
  <c r="X100" i="2"/>
  <c r="Y100" i="2" s="1"/>
  <c r="Q100" i="2"/>
  <c r="M100" i="2"/>
  <c r="F100" i="2"/>
  <c r="X99" i="2"/>
  <c r="Y99" i="2"/>
  <c r="Q99" i="2"/>
  <c r="M99" i="2"/>
  <c r="F99" i="2"/>
  <c r="X98" i="2"/>
  <c r="Y98" i="2"/>
  <c r="Q98" i="2"/>
  <c r="M98" i="2"/>
  <c r="F98" i="2"/>
  <c r="X97" i="2"/>
  <c r="Y97" i="2"/>
  <c r="Q97" i="2"/>
  <c r="M97" i="2"/>
  <c r="F97" i="2"/>
  <c r="X96" i="2"/>
  <c r="Y96" i="2"/>
  <c r="Q96" i="2"/>
  <c r="M96" i="2"/>
  <c r="F96" i="2"/>
  <c r="Q95" i="2"/>
  <c r="M95" i="2"/>
  <c r="F95" i="2"/>
  <c r="X95" i="2"/>
  <c r="Y95" i="2" l="1"/>
  <c r="X94" i="2" l="1"/>
  <c r="Y94" i="2" s="1"/>
  <c r="Q94" i="2"/>
  <c r="M94" i="2"/>
  <c r="F94" i="2"/>
  <c r="X93" i="2"/>
  <c r="Y93" i="2"/>
  <c r="Q93" i="2"/>
  <c r="M93" i="2"/>
  <c r="F93" i="2"/>
  <c r="X92" i="2" l="1"/>
  <c r="Q92" i="2"/>
  <c r="M92" i="2"/>
  <c r="F92" i="2"/>
  <c r="Y92" i="2" s="1"/>
  <c r="X91" i="2"/>
  <c r="Q91" i="2"/>
  <c r="Y91" i="2" s="1"/>
  <c r="M91" i="2"/>
  <c r="F91" i="2"/>
  <c r="X90" i="2"/>
  <c r="Q90" i="2"/>
  <c r="M90" i="2"/>
  <c r="F90" i="2"/>
  <c r="Y90" i="2" s="1"/>
  <c r="X89" i="2"/>
  <c r="Q89" i="2"/>
  <c r="M89" i="2"/>
  <c r="F89" i="2"/>
  <c r="X88" i="2"/>
  <c r="Q88" i="2"/>
  <c r="M88" i="2"/>
  <c r="F88" i="2"/>
  <c r="Y88" i="2" s="1"/>
  <c r="X87" i="2"/>
  <c r="Y87" i="2"/>
  <c r="Q87" i="2"/>
  <c r="M87" i="2"/>
  <c r="F87" i="2"/>
  <c r="X86" i="2"/>
  <c r="Q86" i="2"/>
  <c r="M86" i="2"/>
  <c r="F86" i="2"/>
  <c r="Y86" i="2" s="1"/>
  <c r="X85" i="2"/>
  <c r="Q85" i="2"/>
  <c r="M85" i="2"/>
  <c r="F85" i="2"/>
  <c r="Y85" i="2" s="1"/>
  <c r="X84" i="2"/>
  <c r="Q84" i="2"/>
  <c r="Y84" i="2" s="1"/>
  <c r="M84" i="2"/>
  <c r="F84" i="2"/>
  <c r="X83" i="2"/>
  <c r="Q83" i="2"/>
  <c r="M83" i="2"/>
  <c r="F83" i="2"/>
  <c r="Y83" i="2" s="1"/>
  <c r="X82" i="2"/>
  <c r="Q82" i="2"/>
  <c r="M82" i="2"/>
  <c r="F82" i="2"/>
  <c r="Y82" i="2" s="1"/>
  <c r="X81" i="2"/>
  <c r="Q81" i="2"/>
  <c r="M81" i="2"/>
  <c r="Y81" i="2" s="1"/>
  <c r="F81" i="2"/>
  <c r="X80" i="2"/>
  <c r="Q80" i="2"/>
  <c r="M80" i="2"/>
  <c r="F80" i="2"/>
  <c r="Y80" i="2" s="1"/>
  <c r="X79" i="2"/>
  <c r="Q79" i="2"/>
  <c r="M79" i="2"/>
  <c r="F79" i="2"/>
  <c r="X78" i="2"/>
  <c r="Q78" i="2"/>
  <c r="M78" i="2"/>
  <c r="F78" i="2"/>
  <c r="Y78" i="2" s="1"/>
  <c r="X77" i="2"/>
  <c r="Q77" i="2"/>
  <c r="M77" i="2"/>
  <c r="F77" i="2"/>
  <c r="Y77" i="2" s="1"/>
  <c r="X76" i="2"/>
  <c r="Q76" i="2"/>
  <c r="M76" i="2"/>
  <c r="Y76" i="2" s="1"/>
  <c r="F76" i="2"/>
  <c r="Y79" i="2" l="1"/>
  <c r="Y89" i="2"/>
  <c r="X75" i="2"/>
  <c r="Q75" i="2"/>
  <c r="M75" i="2"/>
  <c r="F75" i="2"/>
  <c r="X74" i="2"/>
  <c r="Q74" i="2"/>
  <c r="M74" i="2"/>
  <c r="F74" i="2"/>
  <c r="X73" i="2"/>
  <c r="Q73" i="2"/>
  <c r="M73" i="2"/>
  <c r="F73" i="2"/>
  <c r="Y73" i="2" s="1"/>
  <c r="X72" i="2"/>
  <c r="Q72" i="2"/>
  <c r="M72" i="2"/>
  <c r="F72" i="2"/>
  <c r="X71" i="2"/>
  <c r="Q71" i="2"/>
  <c r="M71" i="2"/>
  <c r="F71" i="2"/>
  <c r="Y71" i="2" s="1"/>
  <c r="X70" i="2"/>
  <c r="Y70" i="2"/>
  <c r="Q70" i="2"/>
  <c r="M70" i="2"/>
  <c r="F70" i="2"/>
  <c r="X69" i="2"/>
  <c r="Q69" i="2"/>
  <c r="M69" i="2"/>
  <c r="F69" i="2"/>
  <c r="X68" i="2"/>
  <c r="Q68" i="2"/>
  <c r="M68" i="2"/>
  <c r="F68" i="2"/>
  <c r="Y68" i="2" s="1"/>
  <c r="X67" i="2"/>
  <c r="Q67" i="2"/>
  <c r="M67" i="2"/>
  <c r="F67" i="2"/>
  <c r="Y67" i="2" s="1"/>
  <c r="X66" i="2"/>
  <c r="Y66" i="2" s="1"/>
  <c r="Q66" i="2"/>
  <c r="X65" i="2"/>
  <c r="Y65" i="2" s="1"/>
  <c r="Q65" i="2"/>
  <c r="X64" i="2"/>
  <c r="Q64" i="2"/>
  <c r="Y64" i="2" s="1"/>
  <c r="X63" i="2"/>
  <c r="Y63" i="2" s="1"/>
  <c r="Q63" i="2"/>
  <c r="X62" i="2"/>
  <c r="Q62" i="2"/>
  <c r="X61" i="2"/>
  <c r="Q61" i="2"/>
  <c r="X60" i="2"/>
  <c r="Q60" i="2"/>
  <c r="X59" i="2"/>
  <c r="Y59" i="2" s="1"/>
  <c r="Q59" i="2"/>
  <c r="X58" i="2"/>
  <c r="Y58" i="2" s="1"/>
  <c r="Q58" i="2"/>
  <c r="X57" i="2"/>
  <c r="Q57" i="2"/>
  <c r="Y57" i="2" s="1"/>
  <c r="X56" i="2"/>
  <c r="Y56" i="2" s="1"/>
  <c r="Q56" i="2"/>
  <c r="X55" i="2"/>
  <c r="Q55" i="2"/>
  <c r="Y55" i="2" s="1"/>
  <c r="X54" i="2"/>
  <c r="Q54" i="2"/>
  <c r="Y54" i="2" s="1"/>
  <c r="M54" i="2"/>
  <c r="X53" i="2"/>
  <c r="Q53" i="2"/>
  <c r="Y53" i="2" s="1"/>
  <c r="X52" i="2"/>
  <c r="Y52" i="2"/>
  <c r="Q52" i="2"/>
  <c r="X51" i="2"/>
  <c r="Y51" i="2" s="1"/>
  <c r="Q51" i="2"/>
  <c r="X50" i="2"/>
  <c r="Y50" i="2"/>
  <c r="Q50" i="2"/>
  <c r="X49" i="2"/>
  <c r="Q49" i="2"/>
  <c r="Y49" i="2" s="1"/>
  <c r="X48" i="2"/>
  <c r="Y48" i="2" s="1"/>
  <c r="Q48" i="2"/>
  <c r="X47" i="2"/>
  <c r="Q47" i="2"/>
  <c r="X46" i="2"/>
  <c r="Y46" i="2"/>
  <c r="Q46" i="2"/>
  <c r="X45" i="2"/>
  <c r="Y45" i="2" s="1"/>
  <c r="Q45" i="2"/>
  <c r="X44" i="2"/>
  <c r="Y44" i="2"/>
  <c r="Q44" i="2"/>
  <c r="X43" i="2"/>
  <c r="Q43" i="2"/>
  <c r="Y43" i="2" s="1"/>
  <c r="X42" i="2"/>
  <c r="Y42" i="2" s="1"/>
  <c r="Q42" i="2"/>
  <c r="X41" i="2"/>
  <c r="Y41" i="2"/>
  <c r="Q41" i="2"/>
  <c r="X40" i="2"/>
  <c r="Y40" i="2" s="1"/>
  <c r="Q40" i="2"/>
  <c r="X39" i="2"/>
  <c r="Y39" i="2" s="1"/>
  <c r="Q39" i="2"/>
  <c r="X38" i="2"/>
  <c r="Y38" i="2"/>
  <c r="Q38" i="2"/>
  <c r="X37" i="2"/>
  <c r="Q37" i="2"/>
  <c r="Y37" i="2" s="1"/>
  <c r="X36" i="2"/>
  <c r="Y36" i="2" s="1"/>
  <c r="Q36" i="2"/>
  <c r="X35" i="2"/>
  <c r="Y35" i="2"/>
  <c r="Q35" i="2"/>
  <c r="X34" i="2"/>
  <c r="Y34" i="2" s="1"/>
  <c r="Q34" i="2"/>
  <c r="X33" i="2"/>
  <c r="Y33" i="2" s="1"/>
  <c r="Q33" i="2"/>
  <c r="X32" i="2"/>
  <c r="Y32" i="2"/>
  <c r="Q32" i="2"/>
  <c r="X31" i="2"/>
  <c r="Q31" i="2"/>
  <c r="Y31" i="2" s="1"/>
  <c r="X30" i="2"/>
  <c r="Y30" i="2" s="1"/>
  <c r="Q30" i="2"/>
  <c r="X29" i="2"/>
  <c r="Q29" i="2"/>
  <c r="X28" i="2"/>
  <c r="Y28" i="2"/>
  <c r="Q28" i="2"/>
  <c r="X27" i="2"/>
  <c r="Y27" i="2" s="1"/>
  <c r="Q27" i="2"/>
  <c r="X26" i="2"/>
  <c r="Q26" i="2"/>
  <c r="Y26" i="2" s="1"/>
  <c r="X25" i="2"/>
  <c r="Y25" i="2"/>
  <c r="Q25" i="2"/>
  <c r="X24" i="2"/>
  <c r="Y24" i="2" s="1"/>
  <c r="Q24" i="2"/>
  <c r="X23" i="2"/>
  <c r="Y23" i="2"/>
  <c r="Q23" i="2"/>
  <c r="X22" i="2"/>
  <c r="Y22" i="2" s="1"/>
  <c r="Q22" i="2"/>
  <c r="X21" i="2"/>
  <c r="Y21" i="2" s="1"/>
  <c r="Q21" i="2"/>
  <c r="X20" i="2"/>
  <c r="Q20" i="2"/>
  <c r="X19" i="2"/>
  <c r="Y19" i="2"/>
  <c r="Q19" i="2"/>
  <c r="X18" i="2"/>
  <c r="Y18" i="2" s="1"/>
  <c r="Q18" i="2"/>
  <c r="X17" i="2"/>
  <c r="Q17" i="2"/>
  <c r="Y17" i="2" s="1"/>
  <c r="X16" i="2"/>
  <c r="Q16" i="2"/>
  <c r="M16" i="2"/>
  <c r="Y16" i="2" s="1"/>
  <c r="F16" i="2"/>
  <c r="X15" i="2"/>
  <c r="Q15" i="2"/>
  <c r="M15" i="2"/>
  <c r="F15" i="2"/>
  <c r="Y15" i="2" s="1"/>
  <c r="X14" i="2"/>
  <c r="Q14" i="2"/>
  <c r="M14" i="2"/>
  <c r="Y14" i="2" s="1"/>
  <c r="X13" i="2"/>
  <c r="Y13" i="2"/>
  <c r="Q13" i="2"/>
  <c r="Y72" i="2" l="1"/>
  <c r="Y61" i="2"/>
  <c r="Y74" i="2"/>
  <c r="Y69" i="2"/>
  <c r="Y20" i="2"/>
  <c r="Y29" i="2"/>
  <c r="Y47" i="2"/>
  <c r="Y62" i="2"/>
  <c r="Y75" i="2"/>
  <c r="Y60" i="2"/>
  <c r="X12" i="2"/>
  <c r="Y12" i="2" s="1"/>
  <c r="Q12" i="2"/>
  <c r="X11" i="2"/>
  <c r="Y11" i="2" s="1"/>
  <c r="Q11" i="2"/>
  <c r="Y10" i="2"/>
  <c r="X10" i="2"/>
  <c r="Q10" i="2"/>
  <c r="X9" i="2" l="1"/>
  <c r="Q9" i="2"/>
  <c r="M9" i="2"/>
  <c r="Y9" i="2" s="1"/>
  <c r="X8" i="2"/>
  <c r="Q8" i="2"/>
  <c r="Y8" i="2" s="1"/>
  <c r="Y7" i="2"/>
  <c r="X7" i="2"/>
  <c r="Q7" i="2"/>
  <c r="X6" i="2"/>
  <c r="Q6" i="2"/>
  <c r="M6" i="2"/>
  <c r="F6" i="2"/>
  <c r="Y6" i="2" s="1"/>
  <c r="Y5" i="2" l="1"/>
  <c r="X5" i="2"/>
  <c r="Q5" i="2"/>
  <c r="X4" i="2"/>
  <c r="Q4" i="2"/>
  <c r="Y4" i="2" s="1"/>
  <c r="X251" i="2" l="1"/>
  <c r="X252" i="2"/>
  <c r="Y252" i="2" s="1"/>
  <c r="Q252" i="2"/>
  <c r="M252" i="2"/>
  <c r="F252" i="2"/>
  <c r="Q251" i="2"/>
  <c r="M251" i="2"/>
  <c r="F251" i="2"/>
  <c r="Y251" i="2" s="1"/>
  <c r="Y253" i="2"/>
  <c r="X253" i="2"/>
  <c r="Q253" i="2"/>
  <c r="M253" i="2"/>
  <c r="F253" i="2"/>
  <c r="X254" i="2"/>
  <c r="Q254" i="2"/>
  <c r="M254" i="2"/>
  <c r="F254" i="2"/>
  <c r="Y254" i="2" l="1"/>
  <c r="Y256" i="2" s="1"/>
  <c r="D256" i="2"/>
  <c r="E256" i="2"/>
  <c r="F256" i="2"/>
  <c r="G256" i="2"/>
  <c r="H256" i="2"/>
  <c r="I256" i="2"/>
  <c r="J256" i="2"/>
  <c r="K256" i="2"/>
  <c r="L256" i="2"/>
  <c r="M256" i="2"/>
  <c r="N256" i="2"/>
  <c r="O256" i="2"/>
  <c r="P256" i="2"/>
  <c r="Q256" i="2"/>
  <c r="R256" i="2"/>
  <c r="S256" i="2"/>
  <c r="T256" i="2"/>
  <c r="U256" i="2"/>
  <c r="V256" i="2"/>
  <c r="W256" i="2"/>
  <c r="X256" i="2"/>
  <c r="C256" i="2"/>
  <c r="X233" i="1" l="1"/>
  <c r="X232" i="1"/>
  <c r="Q233" i="1"/>
  <c r="M232" i="1"/>
  <c r="D230" i="1" l="1"/>
  <c r="E230" i="1"/>
  <c r="G230" i="1"/>
  <c r="H230" i="1"/>
  <c r="I230" i="1"/>
  <c r="J230" i="1"/>
  <c r="K230" i="1"/>
  <c r="L230" i="1"/>
  <c r="M230" i="1"/>
  <c r="N230" i="1"/>
  <c r="O230" i="1"/>
  <c r="P230" i="1"/>
  <c r="Q230" i="1"/>
  <c r="R230" i="1"/>
  <c r="S230" i="1"/>
  <c r="T230" i="1"/>
  <c r="U230" i="1"/>
  <c r="V230" i="1"/>
  <c r="W230" i="1"/>
  <c r="D231" i="1"/>
  <c r="E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T231" i="1"/>
  <c r="U231" i="1"/>
  <c r="V231" i="1"/>
  <c r="W231" i="1"/>
  <c r="C231" i="1"/>
  <c r="C230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4" i="1"/>
  <c r="Y33" i="1"/>
  <c r="Y41" i="1"/>
  <c r="Y105" i="1"/>
  <c r="X5" i="1"/>
  <c r="X6" i="1"/>
  <c r="X7" i="1"/>
  <c r="Y7" i="1" s="1"/>
  <c r="X8" i="1"/>
  <c r="X9" i="1"/>
  <c r="X10" i="1"/>
  <c r="X11" i="1"/>
  <c r="Y11" i="1" s="1"/>
  <c r="X12" i="1"/>
  <c r="X13" i="1"/>
  <c r="Y13" i="1" s="1"/>
  <c r="X14" i="1"/>
  <c r="X15" i="1"/>
  <c r="X16" i="1"/>
  <c r="X17" i="1"/>
  <c r="Y17" i="1" s="1"/>
  <c r="X18" i="1"/>
  <c r="X19" i="1"/>
  <c r="Y19" i="1" s="1"/>
  <c r="X20" i="1"/>
  <c r="X21" i="1"/>
  <c r="Y21" i="1" s="1"/>
  <c r="X22" i="1"/>
  <c r="X23" i="1"/>
  <c r="X24" i="1"/>
  <c r="X25" i="1"/>
  <c r="Y25" i="1" s="1"/>
  <c r="X26" i="1"/>
  <c r="X27" i="1"/>
  <c r="Y27" i="1" s="1"/>
  <c r="X28" i="1"/>
  <c r="X29" i="1"/>
  <c r="Y29" i="1" s="1"/>
  <c r="X30" i="1"/>
  <c r="X31" i="1"/>
  <c r="X32" i="1"/>
  <c r="X33" i="1"/>
  <c r="X34" i="1"/>
  <c r="X35" i="1"/>
  <c r="Y35" i="1" s="1"/>
  <c r="X36" i="1"/>
  <c r="X37" i="1"/>
  <c r="Y37" i="1" s="1"/>
  <c r="X38" i="1"/>
  <c r="X39" i="1"/>
  <c r="Y39" i="1" s="1"/>
  <c r="X40" i="1"/>
  <c r="X41" i="1"/>
  <c r="X42" i="1"/>
  <c r="X43" i="1"/>
  <c r="Y43" i="1" s="1"/>
  <c r="X44" i="1"/>
  <c r="X45" i="1"/>
  <c r="X46" i="1"/>
  <c r="X47" i="1"/>
  <c r="X48" i="1"/>
  <c r="X49" i="1"/>
  <c r="Y49" i="1" s="1"/>
  <c r="X50" i="1"/>
  <c r="X51" i="1"/>
  <c r="Y51" i="1" s="1"/>
  <c r="X52" i="1"/>
  <c r="X53" i="1"/>
  <c r="Y53" i="1" s="1"/>
  <c r="X54" i="1"/>
  <c r="X55" i="1"/>
  <c r="X56" i="1"/>
  <c r="X57" i="1"/>
  <c r="X58" i="1"/>
  <c r="X59" i="1"/>
  <c r="Y59" i="1" s="1"/>
  <c r="X60" i="1"/>
  <c r="X61" i="1"/>
  <c r="Y61" i="1" s="1"/>
  <c r="X62" i="1"/>
  <c r="X63" i="1"/>
  <c r="X64" i="1"/>
  <c r="X65" i="1"/>
  <c r="X66" i="1"/>
  <c r="X67" i="1"/>
  <c r="Y67" i="1" s="1"/>
  <c r="X68" i="1"/>
  <c r="X69" i="1"/>
  <c r="X70" i="1"/>
  <c r="X71" i="1"/>
  <c r="Y71" i="1" s="1"/>
  <c r="X72" i="1"/>
  <c r="X73" i="1"/>
  <c r="Y73" i="1" s="1"/>
  <c r="X74" i="1"/>
  <c r="X75" i="1"/>
  <c r="Y75" i="1" s="1"/>
  <c r="X76" i="1"/>
  <c r="X77" i="1"/>
  <c r="Y77" i="1" s="1"/>
  <c r="X78" i="1"/>
  <c r="X79" i="1"/>
  <c r="X80" i="1"/>
  <c r="X81" i="1"/>
  <c r="X82" i="1"/>
  <c r="X83" i="1"/>
  <c r="Y83" i="1" s="1"/>
  <c r="X84" i="1"/>
  <c r="X85" i="1"/>
  <c r="Y85" i="1" s="1"/>
  <c r="X86" i="1"/>
  <c r="X87" i="1"/>
  <c r="Y87" i="1" s="1"/>
  <c r="X88" i="1"/>
  <c r="X89" i="1"/>
  <c r="Y89" i="1" s="1"/>
  <c r="X90" i="1"/>
  <c r="X91" i="1"/>
  <c r="Y91" i="1" s="1"/>
  <c r="X92" i="1"/>
  <c r="X93" i="1"/>
  <c r="X94" i="1"/>
  <c r="X95" i="1"/>
  <c r="X96" i="1"/>
  <c r="X97" i="1"/>
  <c r="Y97" i="1" s="1"/>
  <c r="X98" i="1"/>
  <c r="X99" i="1"/>
  <c r="Y99" i="1" s="1"/>
  <c r="X100" i="1"/>
  <c r="X101" i="1"/>
  <c r="Y101" i="1" s="1"/>
  <c r="X102" i="1"/>
  <c r="X103" i="1"/>
  <c r="Y103" i="1" s="1"/>
  <c r="X104" i="1"/>
  <c r="X105" i="1"/>
  <c r="X106" i="1"/>
  <c r="X107" i="1"/>
  <c r="Y107" i="1" s="1"/>
  <c r="X108" i="1"/>
  <c r="X109" i="1"/>
  <c r="Y109" i="1" s="1"/>
  <c r="X110" i="1"/>
  <c r="X111" i="1"/>
  <c r="X112" i="1"/>
  <c r="X113" i="1"/>
  <c r="X114" i="1"/>
  <c r="X115" i="1"/>
  <c r="Y115" i="1" s="1"/>
  <c r="X116" i="1"/>
  <c r="X117" i="1"/>
  <c r="X118" i="1"/>
  <c r="X119" i="1"/>
  <c r="X120" i="1"/>
  <c r="X121" i="1"/>
  <c r="Y121" i="1" s="1"/>
  <c r="X122" i="1"/>
  <c r="X123" i="1"/>
  <c r="Y123" i="1" s="1"/>
  <c r="X124" i="1"/>
  <c r="X125" i="1"/>
  <c r="Y125" i="1" s="1"/>
  <c r="X126" i="1"/>
  <c r="X127" i="1"/>
  <c r="X128" i="1"/>
  <c r="X129" i="1"/>
  <c r="X130" i="1"/>
  <c r="X131" i="1"/>
  <c r="Y131" i="1" s="1"/>
  <c r="X132" i="1"/>
  <c r="X133" i="1"/>
  <c r="Y133" i="1" s="1"/>
  <c r="X134" i="1"/>
  <c r="X135" i="1"/>
  <c r="Y135" i="1" s="1"/>
  <c r="X136" i="1"/>
  <c r="X137" i="1"/>
  <c r="Y137" i="1" s="1"/>
  <c r="X138" i="1"/>
  <c r="X139" i="1"/>
  <c r="Y139" i="1" s="1"/>
  <c r="X140" i="1"/>
  <c r="X141" i="1"/>
  <c r="X142" i="1"/>
  <c r="X143" i="1"/>
  <c r="X144" i="1"/>
  <c r="X145" i="1"/>
  <c r="Y145" i="1" s="1"/>
  <c r="X146" i="1"/>
  <c r="X147" i="1"/>
  <c r="Y147" i="1" s="1"/>
  <c r="X148" i="1"/>
  <c r="X149" i="1"/>
  <c r="Y149" i="1" s="1"/>
  <c r="X150" i="1"/>
  <c r="X151" i="1"/>
  <c r="Y151" i="1" s="1"/>
  <c r="X152" i="1"/>
  <c r="X153" i="1"/>
  <c r="Y153" i="1" s="1"/>
  <c r="X154" i="1"/>
  <c r="X155" i="1"/>
  <c r="Y155" i="1" s="1"/>
  <c r="X156" i="1"/>
  <c r="X157" i="1"/>
  <c r="Y157" i="1" s="1"/>
  <c r="X158" i="1"/>
  <c r="X159" i="1"/>
  <c r="X160" i="1"/>
  <c r="X161" i="1"/>
  <c r="X162" i="1"/>
  <c r="X163" i="1"/>
  <c r="Y163" i="1" s="1"/>
  <c r="X164" i="1"/>
  <c r="X165" i="1"/>
  <c r="X166" i="1"/>
  <c r="X167" i="1"/>
  <c r="Y167" i="1" s="1"/>
  <c r="X168" i="1"/>
  <c r="X169" i="1"/>
  <c r="Y169" i="1" s="1"/>
  <c r="X170" i="1"/>
  <c r="X171" i="1"/>
  <c r="Y171" i="1" s="1"/>
  <c r="X172" i="1"/>
  <c r="X173" i="1"/>
  <c r="Y173" i="1" s="1"/>
  <c r="X174" i="1"/>
  <c r="X175" i="1"/>
  <c r="X176" i="1"/>
  <c r="X177" i="1"/>
  <c r="X178" i="1"/>
  <c r="X179" i="1"/>
  <c r="Y179" i="1" s="1"/>
  <c r="X180" i="1"/>
  <c r="X181" i="1"/>
  <c r="Y181" i="1" s="1"/>
  <c r="X182" i="1"/>
  <c r="X183" i="1"/>
  <c r="X184" i="1"/>
  <c r="X185" i="1"/>
  <c r="X186" i="1"/>
  <c r="X187" i="1"/>
  <c r="Y187" i="1" s="1"/>
  <c r="X188" i="1"/>
  <c r="X189" i="1"/>
  <c r="X190" i="1"/>
  <c r="X191" i="1"/>
  <c r="X192" i="1"/>
  <c r="X193" i="1"/>
  <c r="Y193" i="1" s="1"/>
  <c r="X194" i="1"/>
  <c r="X195" i="1"/>
  <c r="Y195" i="1" s="1"/>
  <c r="X196" i="1"/>
  <c r="X197" i="1"/>
  <c r="Y197" i="1" s="1"/>
  <c r="X198" i="1"/>
  <c r="X199" i="1"/>
  <c r="Y199" i="1" s="1"/>
  <c r="X200" i="1"/>
  <c r="X201" i="1"/>
  <c r="X202" i="1"/>
  <c r="X203" i="1"/>
  <c r="Y203" i="1" s="1"/>
  <c r="X204" i="1"/>
  <c r="X205" i="1"/>
  <c r="Y205" i="1" s="1"/>
  <c r="X206" i="1"/>
  <c r="X207" i="1"/>
  <c r="X208" i="1"/>
  <c r="X209" i="1"/>
  <c r="X210" i="1"/>
  <c r="X211" i="1"/>
  <c r="Y211" i="1" s="1"/>
  <c r="X212" i="1"/>
  <c r="X213" i="1"/>
  <c r="X214" i="1"/>
  <c r="X215" i="1"/>
  <c r="X216" i="1"/>
  <c r="X217" i="1"/>
  <c r="Y217" i="1" s="1"/>
  <c r="X218" i="1"/>
  <c r="X219" i="1"/>
  <c r="Y219" i="1" s="1"/>
  <c r="X220" i="1"/>
  <c r="X221" i="1"/>
  <c r="Y221" i="1" s="1"/>
  <c r="X222" i="1"/>
  <c r="X223" i="1"/>
  <c r="X224" i="1"/>
  <c r="X225" i="1"/>
  <c r="X226" i="1"/>
  <c r="X227" i="1"/>
  <c r="Y227" i="1" s="1"/>
  <c r="X228" i="1"/>
  <c r="X4" i="1"/>
  <c r="Y4" i="1" s="1"/>
  <c r="Y225" i="1" l="1"/>
  <c r="Y209" i="1"/>
  <c r="Y201" i="1"/>
  <c r="Y185" i="1"/>
  <c r="Y177" i="1"/>
  <c r="Y161" i="1"/>
  <c r="Y129" i="1"/>
  <c r="Y113" i="1"/>
  <c r="Y81" i="1"/>
  <c r="Y65" i="1"/>
  <c r="Y57" i="1"/>
  <c r="Y9" i="1"/>
  <c r="Y216" i="1"/>
  <c r="Y192" i="1"/>
  <c r="Y168" i="1"/>
  <c r="Y144" i="1"/>
  <c r="Y120" i="1"/>
  <c r="Y96" i="1"/>
  <c r="Y72" i="1"/>
  <c r="Y48" i="1"/>
  <c r="Y24" i="1"/>
  <c r="Y215" i="1"/>
  <c r="Y183" i="1"/>
  <c r="Y119" i="1"/>
  <c r="Y55" i="1"/>
  <c r="Y23" i="1"/>
  <c r="Y5" i="1"/>
  <c r="Y191" i="1"/>
  <c r="Y143" i="1"/>
  <c r="Y95" i="1"/>
  <c r="Y47" i="1"/>
  <c r="Y224" i="1"/>
  <c r="Y200" i="1"/>
  <c r="Y176" i="1"/>
  <c r="Y152" i="1"/>
  <c r="Y128" i="1"/>
  <c r="Y104" i="1"/>
  <c r="Y80" i="1"/>
  <c r="Y56" i="1"/>
  <c r="Y32" i="1"/>
  <c r="Y8" i="1"/>
  <c r="Y223" i="1"/>
  <c r="Y175" i="1"/>
  <c r="Y127" i="1"/>
  <c r="Y79" i="1"/>
  <c r="Y31" i="1"/>
  <c r="Y208" i="1"/>
  <c r="Y184" i="1"/>
  <c r="Y160" i="1"/>
  <c r="Y136" i="1"/>
  <c r="Y112" i="1"/>
  <c r="Y88" i="1"/>
  <c r="Y64" i="1"/>
  <c r="Y40" i="1"/>
  <c r="Y16" i="1"/>
  <c r="Y189" i="1"/>
  <c r="Y165" i="1"/>
  <c r="Y117" i="1"/>
  <c r="Y93" i="1"/>
  <c r="Y69" i="1"/>
  <c r="Y45" i="1"/>
  <c r="Y207" i="1"/>
  <c r="Y159" i="1"/>
  <c r="Y111" i="1"/>
  <c r="Y63" i="1"/>
  <c r="Y15" i="1"/>
  <c r="Y141" i="1"/>
  <c r="Y213" i="1"/>
  <c r="F230" i="1"/>
  <c r="F231" i="1"/>
  <c r="Y214" i="1"/>
  <c r="Y206" i="1"/>
  <c r="Y198" i="1"/>
  <c r="Y182" i="1"/>
  <c r="Y174" i="1"/>
  <c r="Y166" i="1"/>
  <c r="Y158" i="1"/>
  <c r="Y150" i="1"/>
  <c r="Y142" i="1"/>
  <c r="Y134" i="1"/>
  <c r="Y126" i="1"/>
  <c r="Y118" i="1"/>
  <c r="Y110" i="1"/>
  <c r="Y102" i="1"/>
  <c r="Y94" i="1"/>
  <c r="Y86" i="1"/>
  <c r="Y78" i="1"/>
  <c r="Y70" i="1"/>
  <c r="Y62" i="1"/>
  <c r="Y54" i="1"/>
  <c r="Y46" i="1"/>
  <c r="Y38" i="1"/>
  <c r="Y30" i="1"/>
  <c r="Y22" i="1"/>
  <c r="Y14" i="1"/>
  <c r="Y6" i="1"/>
  <c r="Y222" i="1"/>
  <c r="Y190" i="1"/>
  <c r="X230" i="1"/>
  <c r="Y220" i="1"/>
  <c r="Y212" i="1"/>
  <c r="Y204" i="1"/>
  <c r="Y188" i="1"/>
  <c r="Y180" i="1"/>
  <c r="Y172" i="1"/>
  <c r="Y164" i="1"/>
  <c r="Y156" i="1"/>
  <c r="Y148" i="1"/>
  <c r="Y140" i="1"/>
  <c r="Y132" i="1"/>
  <c r="Y124" i="1"/>
  <c r="Y116" i="1"/>
  <c r="Y108" i="1"/>
  <c r="Y100" i="1"/>
  <c r="Y92" i="1"/>
  <c r="Y84" i="1"/>
  <c r="Y76" i="1"/>
  <c r="Y68" i="1"/>
  <c r="Y60" i="1"/>
  <c r="Y52" i="1"/>
  <c r="Y44" i="1"/>
  <c r="Y36" i="1"/>
  <c r="Y28" i="1"/>
  <c r="Y20" i="1"/>
  <c r="Y12" i="1"/>
  <c r="Y228" i="1"/>
  <c r="Y196" i="1"/>
  <c r="Y226" i="1"/>
  <c r="Y218" i="1"/>
  <c r="Y202" i="1"/>
  <c r="Y194" i="1"/>
  <c r="Y186" i="1"/>
  <c r="Y178" i="1"/>
  <c r="Y170" i="1"/>
  <c r="Y162" i="1"/>
  <c r="Y154" i="1"/>
  <c r="Y146" i="1"/>
  <c r="Y138" i="1"/>
  <c r="Y130" i="1"/>
  <c r="Y122" i="1"/>
  <c r="Y114" i="1"/>
  <c r="Y106" i="1"/>
  <c r="Y98" i="1"/>
  <c r="Y90" i="1"/>
  <c r="Y82" i="1"/>
  <c r="Y74" i="1"/>
  <c r="Y66" i="1"/>
  <c r="Y58" i="1"/>
  <c r="Y50" i="1"/>
  <c r="Y42" i="1"/>
  <c r="Y34" i="1"/>
  <c r="Y26" i="1"/>
  <c r="Y18" i="1"/>
  <c r="Y10" i="1"/>
  <c r="X231" i="1"/>
  <c r="Y210" i="1"/>
  <c r="V234" i="1"/>
  <c r="U234" i="1"/>
  <c r="W234" i="1"/>
  <c r="X234" i="1" l="1"/>
  <c r="C234" i="1" l="1"/>
  <c r="Y230" i="1" l="1"/>
  <c r="Y231" i="1"/>
  <c r="Y233" i="1"/>
  <c r="Q232" i="1"/>
  <c r="Y232" i="1" s="1"/>
  <c r="Y234" i="1" l="1"/>
  <c r="O234" i="1"/>
  <c r="S234" i="1"/>
  <c r="H234" i="1"/>
  <c r="P234" i="1"/>
  <c r="G234" i="1"/>
  <c r="K234" i="1"/>
  <c r="L234" i="1"/>
  <c r="N234" i="1"/>
  <c r="T234" i="1"/>
  <c r="J234" i="1"/>
  <c r="E234" i="1"/>
  <c r="F234" i="1"/>
  <c r="Q234" i="1"/>
  <c r="M234" i="1"/>
  <c r="I234" i="1"/>
  <c r="R234" i="1"/>
  <c r="D234" i="1"/>
</calcChain>
</file>

<file path=xl/sharedStrings.xml><?xml version="1.0" encoding="utf-8"?>
<sst xmlns="http://schemas.openxmlformats.org/spreadsheetml/2006/main" count="542" uniqueCount="321">
  <si>
    <t>ลำดับที่</t>
  </si>
  <si>
    <t>สพท.</t>
  </si>
  <si>
    <t>อ.1</t>
  </si>
  <si>
    <t>อ.2</t>
  </si>
  <si>
    <t>อ.3</t>
  </si>
  <si>
    <t>ป.1</t>
  </si>
  <si>
    <t>ป.2</t>
  </si>
  <si>
    <t>ป.3</t>
  </si>
  <si>
    <t>ป.4</t>
  </si>
  <si>
    <t>ป.5</t>
  </si>
  <si>
    <t>ป.6</t>
  </si>
  <si>
    <t>ม.1</t>
  </si>
  <si>
    <t>ม.2</t>
  </si>
  <si>
    <t>ม.3</t>
  </si>
  <si>
    <t>ม.4</t>
  </si>
  <si>
    <t>ม.5</t>
  </si>
  <si>
    <t>ม.6</t>
  </si>
  <si>
    <t>รวมทั้งสิ้น</t>
  </si>
  <si>
    <t>สพป.กรุงเทพมหานคร</t>
  </si>
  <si>
    <t>สพป.กาญจนบุรี เขต 1</t>
  </si>
  <si>
    <t>สพป.กาญจนบุรี เขต 2</t>
  </si>
  <si>
    <t>สพป.กาญจนบุรี เขต 3</t>
  </si>
  <si>
    <t>สพป.กาญจนบุรี เขต 4</t>
  </si>
  <si>
    <t>สพป.กาฬสินธุ์ เขต 1</t>
  </si>
  <si>
    <t>สพป.กาฬสินธุ์ เขต 2</t>
  </si>
  <si>
    <t>สพป.กาฬสินธุ์ เขต 3</t>
  </si>
  <si>
    <t>สพป.กำแพงเพชร เขต 1</t>
  </si>
  <si>
    <t>สพป.กำแพงเพชร เขต 2</t>
  </si>
  <si>
    <t>สพป.ขอนแก่น เขต 1</t>
  </si>
  <si>
    <t>สพป.ขอนแก่น เขต 2</t>
  </si>
  <si>
    <t>สพป.ขอนแก่น เขต 3</t>
  </si>
  <si>
    <t>สพป.ขอนแก่น เขต 4</t>
  </si>
  <si>
    <t>สพป.ขอนแก่น เขต 5</t>
  </si>
  <si>
    <t>สพป.จันทบุรี เขต 1</t>
  </si>
  <si>
    <t>สพป.จันทบุรี เขต 2</t>
  </si>
  <si>
    <t>สพป.ฉะเชิงเทรา เขต 1</t>
  </si>
  <si>
    <t>สพป.ฉะเชิงเทรา เขต 2</t>
  </si>
  <si>
    <t>สพป.ชลบุรี เขต 1</t>
  </si>
  <si>
    <t>สพป.ชลบุรี เขต 2</t>
  </si>
  <si>
    <t>สพป.ชลบุรี เขต 3</t>
  </si>
  <si>
    <t>สพป.ชัยนาท</t>
  </si>
  <si>
    <t>สพป.ชัยภูมิ เขต 1</t>
  </si>
  <si>
    <t>สพป.ชัยภูมิ เขต 2</t>
  </si>
  <si>
    <t>สพป.ชัยภูมิ เขต 3</t>
  </si>
  <si>
    <t>สพป.ชุมพร เขต 1</t>
  </si>
  <si>
    <t>สพป.ชุมพร เขต 2</t>
  </si>
  <si>
    <t>สพป.ตรัง เขต 1</t>
  </si>
  <si>
    <t>สพป.ตรัง เขต 2</t>
  </si>
  <si>
    <t>สพป.ตราด</t>
  </si>
  <si>
    <t>สพป.ตาก เขต 1</t>
  </si>
  <si>
    <t>สพป.ตาก เขต 2</t>
  </si>
  <si>
    <t>สพป.นครนายก</t>
  </si>
  <si>
    <t>สพป.นครปฐม เขต 1</t>
  </si>
  <si>
    <t>สพป.นครปฐม เขต 2</t>
  </si>
  <si>
    <t>สพป.นครพนม เขต 1</t>
  </si>
  <si>
    <t>สพป.นครพนม เขต 2</t>
  </si>
  <si>
    <t>สพป.นครราชสีมา เขต 1</t>
  </si>
  <si>
    <t>สพป.นครราชสีมา เขต 2</t>
  </si>
  <si>
    <t>สพป.นครราชสีมา เขต 3</t>
  </si>
  <si>
    <t>สพป.นครราชสีมา เขต 4</t>
  </si>
  <si>
    <t>สพป.นครราชสีมา เขต 5</t>
  </si>
  <si>
    <t>สพป.นครราชสีมา เขต 6</t>
  </si>
  <si>
    <t>สพป.นครราชสีมา เขต 7</t>
  </si>
  <si>
    <t>สพป.นครศรีธรรมราช เขต 1</t>
  </si>
  <si>
    <t>สพป.นครศรีธรรมราช เขต 2</t>
  </si>
  <si>
    <t>สพป.นครศรีธรรมราช เขต 3</t>
  </si>
  <si>
    <t>สพป.นครศรีธรรมราช เขต 4</t>
  </si>
  <si>
    <t>สพป.นครสวรรค์ เขต 1</t>
  </si>
  <si>
    <t>สพป.นครสวรรค์ เขต 2</t>
  </si>
  <si>
    <t>สพป.นครสวรรค์ เขต 3</t>
  </si>
  <si>
    <t>สพป.นนทบุรี เขต 1</t>
  </si>
  <si>
    <t>สพป.นนทบุรี เขต 2</t>
  </si>
  <si>
    <t>สพป.นราธิวาส เขต 1</t>
  </si>
  <si>
    <t>สพป.นราธิวาส เขต 2</t>
  </si>
  <si>
    <t>สพป.นราธิวาส เขต 3</t>
  </si>
  <si>
    <t>สพป.น่าน เขต 1</t>
  </si>
  <si>
    <t>สพป.น่าน เขต 2</t>
  </si>
  <si>
    <t>สพป.บึงกาฬ</t>
  </si>
  <si>
    <t>สพป.บุรีรัมย์ เขต 1</t>
  </si>
  <si>
    <t>สพป.บุรีรัมย์ เขต 2</t>
  </si>
  <si>
    <t>สพป.บุรีรัมย์ เขต 3</t>
  </si>
  <si>
    <t>สพป.บุรีรัมย์ เขต 4</t>
  </si>
  <si>
    <t>สพป.ปทุมธานี เขต 1</t>
  </si>
  <si>
    <t>สพป.ปทุมธานี เขต 2</t>
  </si>
  <si>
    <t>สพป.ประจวบคีรีขันธ์ เขต 1</t>
  </si>
  <si>
    <t>สพป.ประจวบคีรีขันธ์ เขต 2</t>
  </si>
  <si>
    <t>สพป.ปราจีนบุรี เขต 1</t>
  </si>
  <si>
    <t>สพป.ปราจีนบุรี เขต 2</t>
  </si>
  <si>
    <t>สพป.ปัตตานี เขต 1</t>
  </si>
  <si>
    <t>สพป.ปัตตานี เขต 2</t>
  </si>
  <si>
    <t>สพป.ปัตตานี เขต 3</t>
  </si>
  <si>
    <t>สพป.พระนครศรีอยุธยา เขต 1</t>
  </si>
  <si>
    <t>สพป.พระนครศรีอยุธยา เขต 2</t>
  </si>
  <si>
    <t>สพป.พะเยา เขต 1</t>
  </si>
  <si>
    <t>สพป.พะเยา เขต 2</t>
  </si>
  <si>
    <t>สพป.พังงา</t>
  </si>
  <si>
    <t>สพป.พัทลุง เขต 1</t>
  </si>
  <si>
    <t>สพป.พัทลุง เขต 2</t>
  </si>
  <si>
    <t>สพป.พิจิตร เขต 1</t>
  </si>
  <si>
    <t>สพป.พิจิตร เขต 2</t>
  </si>
  <si>
    <t>สพป.พิษณุโลก เขต 1</t>
  </si>
  <si>
    <t>สพป.พิษณุโลก เขต 2</t>
  </si>
  <si>
    <t>สพป.พิษณุโลก เขต 3</t>
  </si>
  <si>
    <t>สพป.ภูเก็ต</t>
  </si>
  <si>
    <t>สพป.มหาสารคาม เขต 1</t>
  </si>
  <si>
    <t>สพป.มหาสารคาม เขต 2</t>
  </si>
  <si>
    <t>สพป.มหาสารคาม เขต 3</t>
  </si>
  <si>
    <t>สพป.มุกดาหาร</t>
  </si>
  <si>
    <t>สพป.ยะลา เขต 1</t>
  </si>
  <si>
    <t>สพป.ยะลา เขต 2</t>
  </si>
  <si>
    <t>สพป.ยะลา เขต 3</t>
  </si>
  <si>
    <t>สพป.ยโสธร เขต 1</t>
  </si>
  <si>
    <t>สพป.ยโสธร เขต 2</t>
  </si>
  <si>
    <t>สพป.ระนอง</t>
  </si>
  <si>
    <t>สพป.ระยอง เขต 1</t>
  </si>
  <si>
    <t>สพป.ระยอง เขต 2</t>
  </si>
  <si>
    <t>สพป.ราชบุรี เขต 1</t>
  </si>
  <si>
    <t>สพป.ราชบุรี เขต 2</t>
  </si>
  <si>
    <t>สพป.ร้อยเอ็ด เขต 1</t>
  </si>
  <si>
    <t>สพป.ร้อยเอ็ด เขต 2</t>
  </si>
  <si>
    <t>สพป.ร้อยเอ็ด เขต 3</t>
  </si>
  <si>
    <t>สพป.ลพบุรี เขต 1</t>
  </si>
  <si>
    <t>สพป.ลพบุรี เขต 2</t>
  </si>
  <si>
    <t>สพป.ลำปาง เขต 1</t>
  </si>
  <si>
    <t>สพป.ลำปาง เขต 2</t>
  </si>
  <si>
    <t>สพป.ลำปาง เขต 3</t>
  </si>
  <si>
    <t>สพป.ลำพูน เขต 1</t>
  </si>
  <si>
    <t>สพป.ลำพูน เขต 2</t>
  </si>
  <si>
    <t>สพป.ศรีสะเกษ เขต 1</t>
  </si>
  <si>
    <t>สพป.ศรีสะเกษ เขต 2</t>
  </si>
  <si>
    <t>สพป.ศรีสะเกษ เขต 3</t>
  </si>
  <si>
    <t>สพป.ศรีสะเกษ เขต 4</t>
  </si>
  <si>
    <t>สพป.สกลนคร เขต 1</t>
  </si>
  <si>
    <t>สพป.สกลนคร เขต 2</t>
  </si>
  <si>
    <t>สพป.สกลนคร เขต 3</t>
  </si>
  <si>
    <t>สพป.สงขลา เขต 1</t>
  </si>
  <si>
    <t>สพป.สงขลา เขต 2</t>
  </si>
  <si>
    <t>สพป.สงขลา เขต 3</t>
  </si>
  <si>
    <t>สพป.สตูล</t>
  </si>
  <si>
    <t>สพป.สมุทรปราการ เขต 1</t>
  </si>
  <si>
    <t>สพป.สมุทรปราการ เขต 2</t>
  </si>
  <si>
    <t>สพป.สมุทรสงคราม</t>
  </si>
  <si>
    <t>สพป.สมุทรสาคร</t>
  </si>
  <si>
    <t>สพป.สระบุรี เขต 1</t>
  </si>
  <si>
    <t>สพป.สระบุรี เขต 2</t>
  </si>
  <si>
    <t>สพป.สระแก้ว เขต 1</t>
  </si>
  <si>
    <t>สพป.สระแก้ว เขต 2</t>
  </si>
  <si>
    <t>สพป.สิงห์บุรี</t>
  </si>
  <si>
    <t>สพป.สุพรรณบุรี เขต 1</t>
  </si>
  <si>
    <t>สพป.สุพรรณบุรี เขต 2</t>
  </si>
  <si>
    <t>สพป.สุพรรณบุรี เขต 3</t>
  </si>
  <si>
    <t>สพป.สุราษฎร์ธานี เขต 1</t>
  </si>
  <si>
    <t>สพป.สุราษฎร์ธานี เขต 2</t>
  </si>
  <si>
    <t>สพป.สุราษฎร์ธานี เขต 3</t>
  </si>
  <si>
    <t>สพป.สุรินทร์ เขต 1</t>
  </si>
  <si>
    <t>สพป.สุรินทร์ เขต 2</t>
  </si>
  <si>
    <t>สพป.สุรินทร์ เขต 3</t>
  </si>
  <si>
    <t>สพป.สุโขทัย เขต 1</t>
  </si>
  <si>
    <t>สพป.สุโขทัย เขต 2</t>
  </si>
  <si>
    <t>สพป.หนองคาย เขต 1</t>
  </si>
  <si>
    <t>สพป.หนองคาย เขต 2</t>
  </si>
  <si>
    <t>สพป.หนองบัวลำภู เขต 1</t>
  </si>
  <si>
    <t>สพป.หนองบัวลำภู เขต 2</t>
  </si>
  <si>
    <t>สพป.อำนาจเจริญ</t>
  </si>
  <si>
    <t>สพป.อุดรธานี เขต 1</t>
  </si>
  <si>
    <t>สพป.อุดรธานี เขต 2</t>
  </si>
  <si>
    <t>สพป.อุดรธานี เขต 3</t>
  </si>
  <si>
    <t>สพป.อุดรธานี เขต 4</t>
  </si>
  <si>
    <t>สพป.อุตรดิตถ์ เขต 1</t>
  </si>
  <si>
    <t>สพป.อุตรดิตถ์ เขต 2</t>
  </si>
  <si>
    <t>สพป.อุทัยธานี เขต 1</t>
  </si>
  <si>
    <t>สพป.อุทัยธานี เขต 2</t>
  </si>
  <si>
    <t>สพป.อุบลราชธานี เขต 1</t>
  </si>
  <si>
    <t>สพป.อุบลราชธานี เขต 2</t>
  </si>
  <si>
    <t>สพป.อุบลราชธานี เขต 3</t>
  </si>
  <si>
    <t>สพป.อุบลราชธานี เขต 4</t>
  </si>
  <si>
    <t>สพป.อุบลราชธานี เขต 5</t>
  </si>
  <si>
    <t>สพป.อ่างทอง</t>
  </si>
  <si>
    <t>สพป.เชียงราย เขต 1</t>
  </si>
  <si>
    <t>สพป.เชียงราย เขต 2</t>
  </si>
  <si>
    <t>สพป.เชียงราย เขต 3</t>
  </si>
  <si>
    <t>สพป.เชียงราย เขต 4</t>
  </si>
  <si>
    <t>สพป.เชียงใหม่ เขต 1</t>
  </si>
  <si>
    <t>สพป.เชียงใหม่ เขต 2</t>
  </si>
  <si>
    <t>สพป.เชียงใหม่ เขต 3</t>
  </si>
  <si>
    <t>สพป.เชียงใหม่ เขต 4</t>
  </si>
  <si>
    <t>สพป.เชียงใหม่ เขต 5</t>
  </si>
  <si>
    <t>สพป.เชียงใหม่ เขต 6</t>
  </si>
  <si>
    <t>สพป.เพชรบุรี เขต 1</t>
  </si>
  <si>
    <t>สพป.เพชรบุรี เขต 2</t>
  </si>
  <si>
    <t>สพป.เพชรบูรณ์ เขต 1</t>
  </si>
  <si>
    <t>สพป.เพชรบูรณ์ เขต 2</t>
  </si>
  <si>
    <t>สพป.เพชรบูรณ์ เขต 3</t>
  </si>
  <si>
    <t>สพป.เลย เขต 1</t>
  </si>
  <si>
    <t>สพป.เลย เขต 2</t>
  </si>
  <si>
    <t>สพป.เลย เขต 3</t>
  </si>
  <si>
    <t>สพป.แพร่ เขต 1</t>
  </si>
  <si>
    <t>สพป.แพร่ เขต 2</t>
  </si>
  <si>
    <t>สพป.แม่ฮ่องสอน เขต 1</t>
  </si>
  <si>
    <t>สพป.แม่ฮ่องสอน เขต 2</t>
  </si>
  <si>
    <t>สพม.เขต 1</t>
  </si>
  <si>
    <t>สพม.เขต 2</t>
  </si>
  <si>
    <t>สพม.เขต 3</t>
  </si>
  <si>
    <t>สพม.เขต 4</t>
  </si>
  <si>
    <t>สพม.เขต 5</t>
  </si>
  <si>
    <t>สพม.เขต 6</t>
  </si>
  <si>
    <t>สพม.เขต 7</t>
  </si>
  <si>
    <t>สพม.เขต 8</t>
  </si>
  <si>
    <t>สพม.เขต 9</t>
  </si>
  <si>
    <t>สพม.เขต 10</t>
  </si>
  <si>
    <t>สพม.เขต 11</t>
  </si>
  <si>
    <t>สพม.เขต 12</t>
  </si>
  <si>
    <t>สพม.เขต 13</t>
  </si>
  <si>
    <t>สพม.เขต 14</t>
  </si>
  <si>
    <t>สพม.เขต 15</t>
  </si>
  <si>
    <t>สพม.เขต 16</t>
  </si>
  <si>
    <t>สพม.เขต 17</t>
  </si>
  <si>
    <t>สพม.เขต 18</t>
  </si>
  <si>
    <t>สพม.เขต 19</t>
  </si>
  <si>
    <t>สพม.เขต 20</t>
  </si>
  <si>
    <t>สพม.เขต 21</t>
  </si>
  <si>
    <t>สพม.เขต 22</t>
  </si>
  <si>
    <t>สพม.เขต 23</t>
  </si>
  <si>
    <t>สพม.เขต 24</t>
  </si>
  <si>
    <t>สพม.เขต 25</t>
  </si>
  <si>
    <t>สพม.เขต 26</t>
  </si>
  <si>
    <t>สพม.เขต 27</t>
  </si>
  <si>
    <t>สพม.เขต 28</t>
  </si>
  <si>
    <t>สพม.เขต 29</t>
  </si>
  <si>
    <t>สพม.เขต 30</t>
  </si>
  <si>
    <t>สพม.เขต 31</t>
  </si>
  <si>
    <t>สพม.เขต 32</t>
  </si>
  <si>
    <t>สพม.เขต 33</t>
  </si>
  <si>
    <t>สพม.เขต 34</t>
  </si>
  <si>
    <t>สพม.เขต 35</t>
  </si>
  <si>
    <t>สพม.เขต 36</t>
  </si>
  <si>
    <t>สพม.เขต 37</t>
  </si>
  <si>
    <t>สพม.เขต 38</t>
  </si>
  <si>
    <t>สพม.เขต 39</t>
  </si>
  <si>
    <t>สพม.เขต 40</t>
  </si>
  <si>
    <t>สพม.เขต 41</t>
  </si>
  <si>
    <t>สพม.เขต 42</t>
  </si>
  <si>
    <t>รวม สพม.</t>
  </si>
  <si>
    <t>ศึกษาสงเคราะห์</t>
  </si>
  <si>
    <t>ศึกษาพิเศษ</t>
  </si>
  <si>
    <t>ก่อนประถม</t>
  </si>
  <si>
    <t>ประถมศึกษา</t>
  </si>
  <si>
    <t>มัธยมศึกษาตอนต้น</t>
  </si>
  <si>
    <t>มัธยมศึกษาตอนปลาย หรือเทียบเท่า</t>
  </si>
  <si>
    <t>รวม</t>
  </si>
  <si>
    <t>รวม สพป.</t>
  </si>
  <si>
    <t>สพป.กระบี่</t>
  </si>
  <si>
    <t>ปวช 1</t>
  </si>
  <si>
    <t>ปวช 2</t>
  </si>
  <si>
    <t>ปวช 3</t>
  </si>
  <si>
    <t>ตารางที่ 27 จำนวนนักเรียน จำนวนแนกตามระดับการศึกษาและชั้นเรียน ปีการศึกษา 2563</t>
  </si>
  <si>
    <t>สพม.กรุงเทพมหานคร เขต 1</t>
  </si>
  <si>
    <t>สพม.กรุงเทพมหานคร เขต 2</t>
  </si>
  <si>
    <t>สำนักบริหารงานการศึกษาพิเศษ</t>
  </si>
  <si>
    <t>สพม.สมุทรปราการ</t>
  </si>
  <si>
    <t>สพม.นนทบุรี</t>
  </si>
  <si>
    <t>สพม.ปทุมธานี</t>
  </si>
  <si>
    <t>สพม.พระนครศรีอยุธยา</t>
  </si>
  <si>
    <t>สพม.ลพบุรี</t>
  </si>
  <si>
    <t>สพม.สิงห์บุรี อ่างทอง</t>
  </si>
  <si>
    <t>สพม.สระบุรี</t>
  </si>
  <si>
    <t>สพม.ชลบุรี ระยอง</t>
  </si>
  <si>
    <t>สพม.จันทบุรี ตราด</t>
  </si>
  <si>
    <t>สพม.ฉะเชิงเทรา</t>
  </si>
  <si>
    <t>สพม.ปราจีนบุรี นครนายก</t>
  </si>
  <si>
    <t>สพม.สระแก้ว</t>
  </si>
  <si>
    <t>สพม.นครราชสีมา</t>
  </si>
  <si>
    <t>สพม.บุรีรัมย์</t>
  </si>
  <si>
    <t>สพม.สุรินทร์</t>
  </si>
  <si>
    <t>สพม.ศรีสะเกษ ยโสธร</t>
  </si>
  <si>
    <t>สพม.อุบลราชธานี อำนาจเจริญ</t>
  </si>
  <si>
    <t>สพม.ชัยภูมิ</t>
  </si>
  <si>
    <t>สพม.บึงกาฬ</t>
  </si>
  <si>
    <t>สพม.ขอนแก่น</t>
  </si>
  <si>
    <t>สพม.อุดรธานี</t>
  </si>
  <si>
    <t>สพม.เลย หนองบัวลำภู</t>
  </si>
  <si>
    <t>สพม.หนองคาย</t>
  </si>
  <si>
    <t>สพม.มหาสารคาม</t>
  </si>
  <si>
    <t>สพม.ร้อยเอ็ด</t>
  </si>
  <si>
    <t>สพม.กาฬสินธุ์</t>
  </si>
  <si>
    <t>สพม.สกลนคร</t>
  </si>
  <si>
    <t>สพม.นครพนม</t>
  </si>
  <si>
    <t>สพม.มุกดาหาร</t>
  </si>
  <si>
    <t>สพม.เชียงใหม่</t>
  </si>
  <si>
    <t>สพม.ลำปาง ลำพูน</t>
  </si>
  <si>
    <t>สพม.แพร่</t>
  </si>
  <si>
    <t>สพม.น่าน</t>
  </si>
  <si>
    <t>สพม.พะเยา</t>
  </si>
  <si>
    <t>สพม.เชียงราย</t>
  </si>
  <si>
    <t>สพม.แม่ฮ่องสอน</t>
  </si>
  <si>
    <t>สพม.นครสวรรค์</t>
  </si>
  <si>
    <t>สพม.อุทัยธานี ชัยนาท</t>
  </si>
  <si>
    <t>สพม.กำแพงเพชร</t>
  </si>
  <si>
    <t>สพม.ตาก</t>
  </si>
  <si>
    <t>สพม.สุโขทัย</t>
  </si>
  <si>
    <t>สพม.พิษณุโลก อุตรดิตถ์</t>
  </si>
  <si>
    <t>สพม.พิจิตร</t>
  </si>
  <si>
    <t>สพม.เพชรบูรณ์</t>
  </si>
  <si>
    <t>สพม.ราชบุรี</t>
  </si>
  <si>
    <t>สพม.กาญจนบุรี</t>
  </si>
  <si>
    <t>สพม.สุพรรณบุรี</t>
  </si>
  <si>
    <t>สพม.นครปฐม</t>
  </si>
  <si>
    <t>สพม.สมุทรสาคร สมุทรสงคราม</t>
  </si>
  <si>
    <t>สพม.เพชรบุรี</t>
  </si>
  <si>
    <t>สพม.ประจวบคีรีขันธ์</t>
  </si>
  <si>
    <t>สพม.นครศรีธรรมราช</t>
  </si>
  <si>
    <t>สพม.พังงา ภูเก็ต ระนอง</t>
  </si>
  <si>
    <t>สพม.สุราษฎร์ธานี ชุมพร</t>
  </si>
  <si>
    <t>สพม.สงขลา สตูล</t>
  </si>
  <si>
    <t>สพม.ตรัง กระบี่</t>
  </si>
  <si>
    <t>สพม.พัทลุง</t>
  </si>
  <si>
    <t>สพม.ปัตตานี</t>
  </si>
  <si>
    <t>สพม.ยะลา</t>
  </si>
  <si>
    <t>สพม.นราธิวาส</t>
  </si>
  <si>
    <t>ศูนย์การศึกษาพิเศษ</t>
  </si>
  <si>
    <t>ตารางที่ 27 จำนวนนักเรียน จำนวนแนกตามระดับการศึกษาและชั้นเรียน ปีการศึกษา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</si>
</sst>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</numFmts>
  <fonts count="26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2"/>
      <color theme="1"/>
      <name val="TH SarabunPSK"/>
      <family val="2"/>
    </font>
    <font>
      <b/>
      <sz val="12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</cellStyleXfs>
  <cellXfs count="68">
    <xf numFmtId="0" fontId="0" fillId="0" borderId="0" xfId="0"/>
    <xf numFmtId="0" fontId="19" fillId="0" borderId="0" xfId="0" applyFont="1"/>
    <xf numFmtId="0" fontId="18" fillId="0" borderId="0" xfId="0" applyFont="1"/>
    <xf numFmtId="0" fontId="18" fillId="0" borderId="12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left" vertical="center" wrapText="1"/>
    </xf>
    <xf numFmtId="164" fontId="19" fillId="0" borderId="16" xfId="0" applyNumberFormat="1" applyFont="1" applyBorder="1" applyAlignment="1">
      <alignment horizontal="left" wrapText="1"/>
    </xf>
    <xf numFmtId="164" fontId="18" fillId="0" borderId="16" xfId="0" applyNumberFormat="1" applyFont="1" applyBorder="1" applyAlignment="1">
      <alignment horizontal="left" wrapText="1"/>
    </xf>
    <xf numFmtId="0" fontId="19" fillId="0" borderId="1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left" vertical="center" wrapText="1"/>
    </xf>
    <xf numFmtId="164" fontId="19" fillId="0" borderId="17" xfId="0" applyNumberFormat="1" applyFont="1" applyBorder="1" applyAlignment="1">
      <alignment horizontal="left" wrapText="1"/>
    </xf>
    <xf numFmtId="0" fontId="19" fillId="0" borderId="18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left" vertical="center" wrapText="1"/>
    </xf>
    <xf numFmtId="164" fontId="19" fillId="0" borderId="18" xfId="0" applyNumberFormat="1" applyFont="1" applyBorder="1" applyAlignment="1">
      <alignment horizontal="left" wrapText="1"/>
    </xf>
    <xf numFmtId="0" fontId="19" fillId="0" borderId="0" xfId="0" applyFont="1" applyAlignment="1">
      <alignment horizontal="center"/>
    </xf>
    <xf numFmtId="164" fontId="19" fillId="0" borderId="0" xfId="0" applyNumberFormat="1" applyFont="1"/>
    <xf numFmtId="0" fontId="19" fillId="0" borderId="19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left" vertical="center" wrapText="1"/>
    </xf>
    <xf numFmtId="164" fontId="19" fillId="0" borderId="19" xfId="0" applyNumberFormat="1" applyFont="1" applyBorder="1" applyAlignment="1">
      <alignment horizontal="left" wrapText="1"/>
    </xf>
    <xf numFmtId="164" fontId="18" fillId="0" borderId="19" xfId="0" applyNumberFormat="1" applyFont="1" applyBorder="1" applyAlignment="1">
      <alignment horizontal="left" wrapText="1"/>
    </xf>
    <xf numFmtId="0" fontId="19" fillId="0" borderId="19" xfId="0" applyFont="1" applyBorder="1"/>
    <xf numFmtId="164" fontId="20" fillId="0" borderId="11" xfId="0" applyNumberFormat="1" applyFont="1" applyBorder="1" applyAlignment="1">
      <alignment horizontal="left" wrapText="1"/>
    </xf>
    <xf numFmtId="164" fontId="21" fillId="0" borderId="11" xfId="0" applyNumberFormat="1" applyFont="1" applyBorder="1" applyAlignment="1">
      <alignment horizontal="left" wrapText="1"/>
    </xf>
    <xf numFmtId="164" fontId="22" fillId="0" borderId="11" xfId="0" applyNumberFormat="1" applyFont="1" applyBorder="1" applyAlignment="1">
      <alignment horizontal="left" wrapText="1"/>
    </xf>
    <xf numFmtId="164" fontId="23" fillId="0" borderId="11" xfId="0" applyNumberFormat="1" applyFont="1" applyBorder="1" applyAlignment="1">
      <alignment horizontal="left" wrapText="1"/>
    </xf>
    <xf numFmtId="166" fontId="24" fillId="0" borderId="11" xfId="42" applyNumberFormat="1" applyFont="1" applyBorder="1"/>
    <xf numFmtId="0" fontId="24" fillId="0" borderId="0" xfId="0" applyFont="1"/>
    <xf numFmtId="0" fontId="24" fillId="0" borderId="0" xfId="0" applyFont="1" applyAlignment="1">
      <alignment horizontal="center"/>
    </xf>
    <xf numFmtId="166" fontId="24" fillId="0" borderId="20" xfId="42" applyNumberFormat="1" applyFont="1" applyBorder="1"/>
    <xf numFmtId="166" fontId="24" fillId="0" borderId="16" xfId="42" applyNumberFormat="1" applyFont="1" applyBorder="1"/>
    <xf numFmtId="166" fontId="24" fillId="0" borderId="17" xfId="42" applyNumberFormat="1" applyFont="1" applyBorder="1"/>
    <xf numFmtId="166" fontId="24" fillId="0" borderId="21" xfId="42" applyNumberFormat="1" applyFont="1" applyBorder="1"/>
    <xf numFmtId="0" fontId="24" fillId="0" borderId="16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4" fillId="0" borderId="17" xfId="0" applyFont="1" applyBorder="1" applyAlignment="1">
      <alignment horizontal="center"/>
    </xf>
    <xf numFmtId="0" fontId="25" fillId="0" borderId="0" xfId="0" applyFont="1"/>
    <xf numFmtId="0" fontId="25" fillId="0" borderId="11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25" fillId="0" borderId="16" xfId="0" applyFont="1" applyBorder="1"/>
    <xf numFmtId="0" fontId="25" fillId="0" borderId="21" xfId="0" applyFont="1" applyBorder="1"/>
    <xf numFmtId="0" fontId="25" fillId="0" borderId="17" xfId="0" applyFont="1" applyBorder="1"/>
    <xf numFmtId="0" fontId="25" fillId="0" borderId="20" xfId="0" applyFont="1" applyBorder="1"/>
    <xf numFmtId="166" fontId="24" fillId="0" borderId="0" xfId="0" applyNumberFormat="1" applyFont="1"/>
    <xf numFmtId="0" fontId="25" fillId="33" borderId="11" xfId="0" applyFont="1" applyFill="1" applyBorder="1" applyAlignment="1">
      <alignment horizontal="center"/>
    </xf>
    <xf numFmtId="166" fontId="24" fillId="33" borderId="16" xfId="42" applyNumberFormat="1" applyFont="1" applyFill="1" applyBorder="1"/>
    <xf numFmtId="166" fontId="24" fillId="33" borderId="21" xfId="42" applyNumberFormat="1" applyFont="1" applyFill="1" applyBorder="1"/>
    <xf numFmtId="166" fontId="24" fillId="33" borderId="17" xfId="42" applyNumberFormat="1" applyFont="1" applyFill="1" applyBorder="1"/>
    <xf numFmtId="166" fontId="24" fillId="33" borderId="20" xfId="42" applyNumberFormat="1" applyFont="1" applyFill="1" applyBorder="1"/>
    <xf numFmtId="0" fontId="24" fillId="33" borderId="0" xfId="0" applyFont="1" applyFill="1"/>
    <xf numFmtId="166" fontId="24" fillId="33" borderId="11" xfId="42" applyNumberFormat="1" applyFont="1" applyFill="1" applyBorder="1"/>
    <xf numFmtId="0" fontId="18" fillId="0" borderId="10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/>
    </xf>
    <xf numFmtId="0" fontId="25" fillId="0" borderId="11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/>
    </xf>
    <xf numFmtId="0" fontId="25" fillId="0" borderId="14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0" borderId="0" xfId="0" applyFont="1" applyAlignment="1">
      <alignment horizontal="left"/>
    </xf>
  </cellXfs>
  <cellStyles count="43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เซลล์ตรวจสอบ" xfId="13" builtinId="23" customBuiltin="1"/>
    <cellStyle name="เซลล์ที่มีลิงก์" xfId="12" builtinId="24" customBuiltin="1"/>
    <cellStyle name="แย่" xfId="7" builtinId="27" customBuiltin="1"/>
    <cellStyle name="แสดงผล" xfId="10" builtinId="21" customBuiltin="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จุลภาค" xfId="42" builtinId="3"/>
    <cellStyle name="ชื่อเรื่อง" xfId="1" builtinId="15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42"/>
  <sheetViews>
    <sheetView showGridLines="0" topLeftCell="A70" zoomScaleNormal="100" workbookViewId="0">
      <selection activeCell="X17" sqref="X17"/>
    </sheetView>
  </sheetViews>
  <sheetFormatPr defaultColWidth="9" defaultRowHeight="21.75"/>
  <cols>
    <col min="1" max="1" width="5.5703125" style="14" customWidth="1"/>
    <col min="2" max="2" width="22.140625" style="1" customWidth="1"/>
    <col min="3" max="3" width="7.5703125" style="1" bestFit="1" customWidth="1"/>
    <col min="4" max="5" width="7.42578125" style="1" bestFit="1" customWidth="1"/>
    <col min="6" max="8" width="7.5703125" style="1" bestFit="1" customWidth="1"/>
    <col min="9" max="10" width="7.42578125" style="1" bestFit="1" customWidth="1"/>
    <col min="11" max="12" width="7.5703125" style="1" bestFit="1" customWidth="1"/>
    <col min="13" max="13" width="8.7109375" style="1" bestFit="1" customWidth="1"/>
    <col min="14" max="14" width="7.5703125" style="1" bestFit="1" customWidth="1"/>
    <col min="15" max="15" width="7.7109375" style="1" bestFit="1" customWidth="1"/>
    <col min="16" max="16" width="7.5703125" style="1" bestFit="1" customWidth="1"/>
    <col min="17" max="17" width="8.85546875" style="1" bestFit="1" customWidth="1"/>
    <col min="18" max="18" width="7.42578125" style="1" bestFit="1" customWidth="1"/>
    <col min="19" max="19" width="8.5703125" style="1" customWidth="1"/>
    <col min="20" max="20" width="9" style="1" customWidth="1"/>
    <col min="21" max="21" width="7.42578125" style="1" bestFit="1" customWidth="1"/>
    <col min="22" max="22" width="8.5703125" style="1" customWidth="1"/>
    <col min="23" max="23" width="9" style="1" customWidth="1"/>
    <col min="24" max="24" width="9.140625" style="1" customWidth="1"/>
    <col min="25" max="25" width="9.85546875" style="2" customWidth="1"/>
    <col min="26" max="16384" width="9" style="1"/>
  </cols>
  <sheetData>
    <row r="1" spans="1:25">
      <c r="A1" s="50" t="s">
        <v>255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</row>
    <row r="2" spans="1:25" s="2" customFormat="1">
      <c r="A2" s="51" t="s">
        <v>0</v>
      </c>
      <c r="B2" s="51" t="s">
        <v>1</v>
      </c>
      <c r="C2" s="53" t="s">
        <v>245</v>
      </c>
      <c r="D2" s="54"/>
      <c r="E2" s="54"/>
      <c r="F2" s="55"/>
      <c r="G2" s="53" t="s">
        <v>246</v>
      </c>
      <c r="H2" s="54"/>
      <c r="I2" s="54"/>
      <c r="J2" s="54"/>
      <c r="K2" s="54"/>
      <c r="L2" s="54"/>
      <c r="M2" s="55"/>
      <c r="N2" s="53" t="s">
        <v>247</v>
      </c>
      <c r="O2" s="54"/>
      <c r="P2" s="54"/>
      <c r="Q2" s="55"/>
      <c r="R2" s="53" t="s">
        <v>248</v>
      </c>
      <c r="S2" s="54"/>
      <c r="T2" s="54"/>
      <c r="U2" s="54"/>
      <c r="V2" s="54"/>
      <c r="W2" s="54"/>
      <c r="X2" s="55"/>
      <c r="Y2" s="52" t="s">
        <v>249</v>
      </c>
    </row>
    <row r="3" spans="1:25" s="2" customFormat="1">
      <c r="A3" s="52"/>
      <c r="B3" s="52"/>
      <c r="C3" s="3" t="s">
        <v>2</v>
      </c>
      <c r="D3" s="3" t="s">
        <v>3</v>
      </c>
      <c r="E3" s="3" t="s">
        <v>4</v>
      </c>
      <c r="F3" s="3" t="s">
        <v>249</v>
      </c>
      <c r="G3" s="3" t="s">
        <v>5</v>
      </c>
      <c r="H3" s="3" t="s">
        <v>6</v>
      </c>
      <c r="I3" s="3" t="s">
        <v>7</v>
      </c>
      <c r="J3" s="3" t="s">
        <v>8</v>
      </c>
      <c r="K3" s="3" t="s">
        <v>9</v>
      </c>
      <c r="L3" s="3" t="s">
        <v>10</v>
      </c>
      <c r="M3" s="3" t="s">
        <v>249</v>
      </c>
      <c r="N3" s="3" t="s">
        <v>11</v>
      </c>
      <c r="O3" s="3" t="s">
        <v>12</v>
      </c>
      <c r="P3" s="3" t="s">
        <v>13</v>
      </c>
      <c r="Q3" s="3" t="s">
        <v>249</v>
      </c>
      <c r="R3" s="3" t="s">
        <v>14</v>
      </c>
      <c r="S3" s="3" t="s">
        <v>15</v>
      </c>
      <c r="T3" s="3" t="s">
        <v>16</v>
      </c>
      <c r="U3" s="3" t="s">
        <v>252</v>
      </c>
      <c r="V3" s="3" t="s">
        <v>253</v>
      </c>
      <c r="W3" s="3" t="s">
        <v>254</v>
      </c>
      <c r="X3" s="3" t="s">
        <v>249</v>
      </c>
      <c r="Y3" s="56"/>
    </row>
    <row r="4" spans="1:25" ht="21.75" customHeight="1">
      <c r="A4" s="4">
        <v>1</v>
      </c>
      <c r="B4" s="5" t="s">
        <v>251</v>
      </c>
      <c r="C4" s="6">
        <v>758</v>
      </c>
      <c r="D4" s="6">
        <v>2846</v>
      </c>
      <c r="E4" s="6">
        <v>3509</v>
      </c>
      <c r="F4" s="6">
        <f>SUM(C4:E4)</f>
        <v>7113</v>
      </c>
      <c r="G4" s="6">
        <v>4736</v>
      </c>
      <c r="H4" s="6">
        <v>4851</v>
      </c>
      <c r="I4" s="6">
        <v>4709</v>
      </c>
      <c r="J4" s="6">
        <v>4726</v>
      </c>
      <c r="K4" s="6">
        <v>4840</v>
      </c>
      <c r="L4" s="6">
        <v>4918</v>
      </c>
      <c r="M4" s="6">
        <v>28780</v>
      </c>
      <c r="N4" s="6">
        <v>1169</v>
      </c>
      <c r="O4" s="6">
        <v>1070</v>
      </c>
      <c r="P4" s="6">
        <v>926</v>
      </c>
      <c r="Q4" s="6">
        <v>3165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f>SUM(R4:W4)</f>
        <v>0</v>
      </c>
      <c r="Y4" s="7">
        <f>SUM(F4,M4,Q4,X4)</f>
        <v>39058</v>
      </c>
    </row>
    <row r="5" spans="1:25" ht="21.75" customHeight="1">
      <c r="A5" s="8">
        <v>2</v>
      </c>
      <c r="B5" s="9" t="s">
        <v>18</v>
      </c>
      <c r="C5" s="10">
        <v>1472</v>
      </c>
      <c r="D5" s="10">
        <v>1823</v>
      </c>
      <c r="E5" s="10">
        <v>1921</v>
      </c>
      <c r="F5" s="6">
        <f t="shared" ref="F5:F68" si="0">SUM(C5:E5)</f>
        <v>5216</v>
      </c>
      <c r="G5" s="10">
        <v>3061</v>
      </c>
      <c r="H5" s="10">
        <v>3269</v>
      </c>
      <c r="I5" s="10">
        <v>3309</v>
      </c>
      <c r="J5" s="10">
        <v>3177</v>
      </c>
      <c r="K5" s="10">
        <v>3226</v>
      </c>
      <c r="L5" s="10">
        <v>3344</v>
      </c>
      <c r="M5" s="10">
        <v>19386</v>
      </c>
      <c r="N5" s="10">
        <v>421</v>
      </c>
      <c r="O5" s="10">
        <v>437</v>
      </c>
      <c r="P5" s="10">
        <v>496</v>
      </c>
      <c r="Q5" s="10">
        <v>1354</v>
      </c>
      <c r="R5" s="10">
        <v>120</v>
      </c>
      <c r="S5" s="10">
        <v>128</v>
      </c>
      <c r="T5" s="10">
        <v>99</v>
      </c>
      <c r="U5" s="10">
        <v>0</v>
      </c>
      <c r="V5" s="10">
        <v>0</v>
      </c>
      <c r="W5" s="10">
        <v>0</v>
      </c>
      <c r="X5" s="6">
        <f t="shared" ref="X5:X68" si="1">SUM(R5:W5)</f>
        <v>347</v>
      </c>
      <c r="Y5" s="7">
        <f t="shared" ref="Y5:Y68" si="2">SUM(F5,M5,Q5,X5)</f>
        <v>26303</v>
      </c>
    </row>
    <row r="6" spans="1:25" ht="21.75" customHeight="1">
      <c r="A6" s="8">
        <v>3</v>
      </c>
      <c r="B6" s="9" t="s">
        <v>19</v>
      </c>
      <c r="C6" s="10">
        <v>451</v>
      </c>
      <c r="D6" s="10">
        <v>2288</v>
      </c>
      <c r="E6" s="10">
        <v>2404</v>
      </c>
      <c r="F6" s="6">
        <f t="shared" si="0"/>
        <v>5143</v>
      </c>
      <c r="G6" s="10">
        <v>2704</v>
      </c>
      <c r="H6" s="10">
        <v>2646</v>
      </c>
      <c r="I6" s="10">
        <v>2646</v>
      </c>
      <c r="J6" s="10">
        <v>2516</v>
      </c>
      <c r="K6" s="10">
        <v>2520</v>
      </c>
      <c r="L6" s="10">
        <v>2623</v>
      </c>
      <c r="M6" s="10">
        <v>15655</v>
      </c>
      <c r="N6" s="10">
        <v>971</v>
      </c>
      <c r="O6" s="10">
        <v>915</v>
      </c>
      <c r="P6" s="10">
        <v>808</v>
      </c>
      <c r="Q6" s="10">
        <v>2694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6">
        <f t="shared" si="1"/>
        <v>0</v>
      </c>
      <c r="Y6" s="7">
        <f t="shared" si="2"/>
        <v>23492</v>
      </c>
    </row>
    <row r="7" spans="1:25" ht="21.75" customHeight="1">
      <c r="A7" s="8">
        <v>4</v>
      </c>
      <c r="B7" s="9" t="s">
        <v>20</v>
      </c>
      <c r="C7" s="10">
        <v>575</v>
      </c>
      <c r="D7" s="10">
        <v>1473</v>
      </c>
      <c r="E7" s="10">
        <v>1589</v>
      </c>
      <c r="F7" s="6">
        <f t="shared" si="0"/>
        <v>3637</v>
      </c>
      <c r="G7" s="10">
        <v>1719</v>
      </c>
      <c r="H7" s="10">
        <v>1788</v>
      </c>
      <c r="I7" s="10">
        <v>1809</v>
      </c>
      <c r="J7" s="10">
        <v>1638</v>
      </c>
      <c r="K7" s="10">
        <v>1638</v>
      </c>
      <c r="L7" s="10">
        <v>1667</v>
      </c>
      <c r="M7" s="10">
        <v>10259</v>
      </c>
      <c r="N7" s="10">
        <v>796</v>
      </c>
      <c r="O7" s="10">
        <v>755</v>
      </c>
      <c r="P7" s="10">
        <v>755</v>
      </c>
      <c r="Q7" s="10">
        <v>2306</v>
      </c>
      <c r="R7" s="10">
        <v>65</v>
      </c>
      <c r="S7" s="10">
        <v>49</v>
      </c>
      <c r="T7" s="10">
        <v>45</v>
      </c>
      <c r="U7" s="10">
        <v>0</v>
      </c>
      <c r="V7" s="10">
        <v>0</v>
      </c>
      <c r="W7" s="10">
        <v>0</v>
      </c>
      <c r="X7" s="6">
        <f t="shared" si="1"/>
        <v>159</v>
      </c>
      <c r="Y7" s="7">
        <f t="shared" si="2"/>
        <v>16361</v>
      </c>
    </row>
    <row r="8" spans="1:25" ht="21.75" customHeight="1">
      <c r="A8" s="8">
        <v>5</v>
      </c>
      <c r="B8" s="9" t="s">
        <v>21</v>
      </c>
      <c r="C8" s="10">
        <v>472</v>
      </c>
      <c r="D8" s="10">
        <v>2074</v>
      </c>
      <c r="E8" s="10">
        <v>2183</v>
      </c>
      <c r="F8" s="6">
        <f t="shared" si="0"/>
        <v>4729</v>
      </c>
      <c r="G8" s="10">
        <v>2661</v>
      </c>
      <c r="H8" s="10">
        <v>2757</v>
      </c>
      <c r="I8" s="10">
        <v>2651</v>
      </c>
      <c r="J8" s="10">
        <v>2405</v>
      </c>
      <c r="K8" s="10">
        <v>2363</v>
      </c>
      <c r="L8" s="10">
        <v>2296</v>
      </c>
      <c r="M8" s="10">
        <v>15133</v>
      </c>
      <c r="N8" s="10">
        <v>1297</v>
      </c>
      <c r="O8" s="10">
        <v>1185</v>
      </c>
      <c r="P8" s="10">
        <v>1028</v>
      </c>
      <c r="Q8" s="10">
        <v>3510</v>
      </c>
      <c r="R8" s="10">
        <v>203</v>
      </c>
      <c r="S8" s="10">
        <v>169</v>
      </c>
      <c r="T8" s="10">
        <v>149</v>
      </c>
      <c r="U8" s="10">
        <v>0</v>
      </c>
      <c r="V8" s="10">
        <v>0</v>
      </c>
      <c r="W8" s="10">
        <v>0</v>
      </c>
      <c r="X8" s="6">
        <f t="shared" si="1"/>
        <v>521</v>
      </c>
      <c r="Y8" s="7">
        <f t="shared" si="2"/>
        <v>23893</v>
      </c>
    </row>
    <row r="9" spans="1:25" ht="21.75" customHeight="1">
      <c r="A9" s="8">
        <v>6</v>
      </c>
      <c r="B9" s="9" t="s">
        <v>22</v>
      </c>
      <c r="C9" s="10">
        <v>387</v>
      </c>
      <c r="D9" s="10">
        <v>1452</v>
      </c>
      <c r="E9" s="10">
        <v>1602</v>
      </c>
      <c r="F9" s="6">
        <f t="shared" si="0"/>
        <v>3441</v>
      </c>
      <c r="G9" s="10">
        <v>1661</v>
      </c>
      <c r="H9" s="10">
        <v>1764</v>
      </c>
      <c r="I9" s="10">
        <v>1823</v>
      </c>
      <c r="J9" s="10">
        <v>1710</v>
      </c>
      <c r="K9" s="10">
        <v>1671</v>
      </c>
      <c r="L9" s="10">
        <v>1654</v>
      </c>
      <c r="M9" s="10">
        <v>10283</v>
      </c>
      <c r="N9" s="10">
        <v>817</v>
      </c>
      <c r="O9" s="10">
        <v>859</v>
      </c>
      <c r="P9" s="10">
        <v>723</v>
      </c>
      <c r="Q9" s="10">
        <v>2399</v>
      </c>
      <c r="R9" s="10">
        <v>42</v>
      </c>
      <c r="S9" s="10">
        <v>24</v>
      </c>
      <c r="T9" s="10">
        <v>10</v>
      </c>
      <c r="U9" s="10">
        <v>0</v>
      </c>
      <c r="V9" s="10">
        <v>0</v>
      </c>
      <c r="W9" s="10">
        <v>0</v>
      </c>
      <c r="X9" s="6">
        <f t="shared" si="1"/>
        <v>76</v>
      </c>
      <c r="Y9" s="7">
        <f t="shared" si="2"/>
        <v>16199</v>
      </c>
    </row>
    <row r="10" spans="1:25" ht="21.75" customHeight="1">
      <c r="A10" s="8">
        <v>7</v>
      </c>
      <c r="B10" s="9" t="s">
        <v>23</v>
      </c>
      <c r="C10" s="10">
        <v>41</v>
      </c>
      <c r="D10" s="10">
        <v>1722</v>
      </c>
      <c r="E10" s="10">
        <v>2000</v>
      </c>
      <c r="F10" s="6">
        <f t="shared" si="0"/>
        <v>3763</v>
      </c>
      <c r="G10" s="10">
        <v>2388</v>
      </c>
      <c r="H10" s="10">
        <v>2659</v>
      </c>
      <c r="I10" s="10">
        <v>2647</v>
      </c>
      <c r="J10" s="10">
        <v>2600</v>
      </c>
      <c r="K10" s="10">
        <v>2747</v>
      </c>
      <c r="L10" s="10">
        <v>2626</v>
      </c>
      <c r="M10" s="10">
        <v>15667</v>
      </c>
      <c r="N10" s="10">
        <v>618</v>
      </c>
      <c r="O10" s="10">
        <v>565</v>
      </c>
      <c r="P10" s="10">
        <v>553</v>
      </c>
      <c r="Q10" s="10">
        <v>1736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6">
        <f t="shared" si="1"/>
        <v>0</v>
      </c>
      <c r="Y10" s="7">
        <f t="shared" si="2"/>
        <v>21166</v>
      </c>
    </row>
    <row r="11" spans="1:25" ht="21.75" customHeight="1">
      <c r="A11" s="8">
        <v>8</v>
      </c>
      <c r="B11" s="9" t="s">
        <v>24</v>
      </c>
      <c r="C11" s="10">
        <v>0</v>
      </c>
      <c r="D11" s="10">
        <v>1797</v>
      </c>
      <c r="E11" s="10">
        <v>1928</v>
      </c>
      <c r="F11" s="6">
        <f t="shared" si="0"/>
        <v>3725</v>
      </c>
      <c r="G11" s="10">
        <v>1946</v>
      </c>
      <c r="H11" s="10">
        <v>2098</v>
      </c>
      <c r="I11" s="10">
        <v>2187</v>
      </c>
      <c r="J11" s="10">
        <v>2110</v>
      </c>
      <c r="K11" s="10">
        <v>2225</v>
      </c>
      <c r="L11" s="10">
        <v>2278</v>
      </c>
      <c r="M11" s="10">
        <v>12844</v>
      </c>
      <c r="N11" s="10">
        <v>896</v>
      </c>
      <c r="O11" s="10">
        <v>852</v>
      </c>
      <c r="P11" s="10">
        <v>890</v>
      </c>
      <c r="Q11" s="10">
        <v>2638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6">
        <f t="shared" si="1"/>
        <v>0</v>
      </c>
      <c r="Y11" s="7">
        <f t="shared" si="2"/>
        <v>19207</v>
      </c>
    </row>
    <row r="12" spans="1:25" ht="21.75" customHeight="1">
      <c r="A12" s="8">
        <v>9</v>
      </c>
      <c r="B12" s="9" t="s">
        <v>25</v>
      </c>
      <c r="C12" s="10">
        <v>0</v>
      </c>
      <c r="D12" s="10">
        <v>1984</v>
      </c>
      <c r="E12" s="10">
        <v>2637</v>
      </c>
      <c r="F12" s="6">
        <f t="shared" si="0"/>
        <v>4621</v>
      </c>
      <c r="G12" s="10">
        <v>2845</v>
      </c>
      <c r="H12" s="10">
        <v>3340</v>
      </c>
      <c r="I12" s="10">
        <v>3248</v>
      </c>
      <c r="J12" s="10">
        <v>3215</v>
      </c>
      <c r="K12" s="10">
        <v>3272</v>
      </c>
      <c r="L12" s="10">
        <v>3244</v>
      </c>
      <c r="M12" s="10">
        <v>19164</v>
      </c>
      <c r="N12" s="10">
        <v>1023</v>
      </c>
      <c r="O12" s="10">
        <v>973</v>
      </c>
      <c r="P12" s="10">
        <v>956</v>
      </c>
      <c r="Q12" s="10">
        <v>2952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6">
        <f t="shared" si="1"/>
        <v>0</v>
      </c>
      <c r="Y12" s="7">
        <f t="shared" si="2"/>
        <v>26737</v>
      </c>
    </row>
    <row r="13" spans="1:25" ht="21.75" customHeight="1">
      <c r="A13" s="8">
        <v>10</v>
      </c>
      <c r="B13" s="9" t="s">
        <v>26</v>
      </c>
      <c r="C13" s="10">
        <v>492</v>
      </c>
      <c r="D13" s="10">
        <v>2483</v>
      </c>
      <c r="E13" s="10">
        <v>2801</v>
      </c>
      <c r="F13" s="6">
        <f t="shared" si="0"/>
        <v>5776</v>
      </c>
      <c r="G13" s="10">
        <v>3287</v>
      </c>
      <c r="H13" s="10">
        <v>3401</v>
      </c>
      <c r="I13" s="10">
        <v>3344</v>
      </c>
      <c r="J13" s="10">
        <v>3449</v>
      </c>
      <c r="K13" s="10">
        <v>3503</v>
      </c>
      <c r="L13" s="10">
        <v>3549</v>
      </c>
      <c r="M13" s="10">
        <v>20533</v>
      </c>
      <c r="N13" s="10">
        <v>1075</v>
      </c>
      <c r="O13" s="10">
        <v>1078</v>
      </c>
      <c r="P13" s="10">
        <v>1058</v>
      </c>
      <c r="Q13" s="10">
        <v>3211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6">
        <f t="shared" si="1"/>
        <v>0</v>
      </c>
      <c r="Y13" s="7">
        <f t="shared" si="2"/>
        <v>29520</v>
      </c>
    </row>
    <row r="14" spans="1:25" ht="21.75" customHeight="1">
      <c r="A14" s="8">
        <v>11</v>
      </c>
      <c r="B14" s="9" t="s">
        <v>27</v>
      </c>
      <c r="C14" s="10">
        <v>544</v>
      </c>
      <c r="D14" s="10">
        <v>1933</v>
      </c>
      <c r="E14" s="10">
        <v>2124</v>
      </c>
      <c r="F14" s="6">
        <f t="shared" si="0"/>
        <v>4601</v>
      </c>
      <c r="G14" s="10">
        <v>2375</v>
      </c>
      <c r="H14" s="10">
        <v>2474</v>
      </c>
      <c r="I14" s="10">
        <v>2559</v>
      </c>
      <c r="J14" s="10">
        <v>2504</v>
      </c>
      <c r="K14" s="10">
        <v>2525</v>
      </c>
      <c r="L14" s="10">
        <v>2600</v>
      </c>
      <c r="M14" s="10">
        <v>15037</v>
      </c>
      <c r="N14" s="10">
        <v>1010</v>
      </c>
      <c r="O14" s="10">
        <v>962</v>
      </c>
      <c r="P14" s="10">
        <v>902</v>
      </c>
      <c r="Q14" s="10">
        <v>2874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6">
        <f t="shared" si="1"/>
        <v>0</v>
      </c>
      <c r="Y14" s="7">
        <f t="shared" si="2"/>
        <v>22512</v>
      </c>
    </row>
    <row r="15" spans="1:25" ht="21.75" customHeight="1">
      <c r="A15" s="8">
        <v>12</v>
      </c>
      <c r="B15" s="9" t="s">
        <v>28</v>
      </c>
      <c r="C15" s="10">
        <v>659</v>
      </c>
      <c r="D15" s="10">
        <v>1789</v>
      </c>
      <c r="E15" s="10">
        <v>2081</v>
      </c>
      <c r="F15" s="6">
        <f t="shared" si="0"/>
        <v>4529</v>
      </c>
      <c r="G15" s="10">
        <v>2646</v>
      </c>
      <c r="H15" s="10">
        <v>2922</v>
      </c>
      <c r="I15" s="10">
        <v>2832</v>
      </c>
      <c r="J15" s="10">
        <v>2820</v>
      </c>
      <c r="K15" s="10">
        <v>2912</v>
      </c>
      <c r="L15" s="10">
        <v>2978</v>
      </c>
      <c r="M15" s="10">
        <v>17110</v>
      </c>
      <c r="N15" s="10">
        <v>877</v>
      </c>
      <c r="O15" s="10">
        <v>782</v>
      </c>
      <c r="P15" s="10">
        <v>775</v>
      </c>
      <c r="Q15" s="10">
        <v>2434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6">
        <f t="shared" si="1"/>
        <v>0</v>
      </c>
      <c r="Y15" s="7">
        <f t="shared" si="2"/>
        <v>24073</v>
      </c>
    </row>
    <row r="16" spans="1:25" ht="21.75" customHeight="1">
      <c r="A16" s="8">
        <v>13</v>
      </c>
      <c r="B16" s="9" t="s">
        <v>29</v>
      </c>
      <c r="C16" s="10">
        <v>900</v>
      </c>
      <c r="D16" s="10">
        <v>1742</v>
      </c>
      <c r="E16" s="10">
        <v>1984</v>
      </c>
      <c r="F16" s="6">
        <f t="shared" si="0"/>
        <v>4626</v>
      </c>
      <c r="G16" s="10">
        <v>2120</v>
      </c>
      <c r="H16" s="10">
        <v>2292</v>
      </c>
      <c r="I16" s="10">
        <v>2449</v>
      </c>
      <c r="J16" s="10">
        <v>2252</v>
      </c>
      <c r="K16" s="10">
        <v>2349</v>
      </c>
      <c r="L16" s="10">
        <v>2300</v>
      </c>
      <c r="M16" s="10">
        <v>13762</v>
      </c>
      <c r="N16" s="10">
        <v>749</v>
      </c>
      <c r="O16" s="10">
        <v>745</v>
      </c>
      <c r="P16" s="10">
        <v>777</v>
      </c>
      <c r="Q16" s="10">
        <v>2271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6">
        <f t="shared" si="1"/>
        <v>0</v>
      </c>
      <c r="Y16" s="7">
        <f t="shared" si="2"/>
        <v>20659</v>
      </c>
    </row>
    <row r="17" spans="1:25" ht="21.75" customHeight="1">
      <c r="A17" s="8">
        <v>14</v>
      </c>
      <c r="B17" s="9" t="s">
        <v>30</v>
      </c>
      <c r="C17" s="10">
        <v>642</v>
      </c>
      <c r="D17" s="10">
        <v>1571</v>
      </c>
      <c r="E17" s="10">
        <v>1753</v>
      </c>
      <c r="F17" s="6">
        <f t="shared" si="0"/>
        <v>3966</v>
      </c>
      <c r="G17" s="10">
        <v>1832</v>
      </c>
      <c r="H17" s="10">
        <v>1926</v>
      </c>
      <c r="I17" s="10">
        <v>2067</v>
      </c>
      <c r="J17" s="10">
        <v>1958</v>
      </c>
      <c r="K17" s="10">
        <v>1988</v>
      </c>
      <c r="L17" s="10">
        <v>1882</v>
      </c>
      <c r="M17" s="10">
        <v>11653</v>
      </c>
      <c r="N17" s="10">
        <v>521</v>
      </c>
      <c r="O17" s="10">
        <v>563</v>
      </c>
      <c r="P17" s="10">
        <v>591</v>
      </c>
      <c r="Q17" s="10">
        <v>1675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6">
        <f t="shared" si="1"/>
        <v>0</v>
      </c>
      <c r="Y17" s="7">
        <f t="shared" si="2"/>
        <v>17294</v>
      </c>
    </row>
    <row r="18" spans="1:25" ht="21.75" customHeight="1">
      <c r="A18" s="8">
        <v>15</v>
      </c>
      <c r="B18" s="9" t="s">
        <v>31</v>
      </c>
      <c r="C18" s="10">
        <v>446</v>
      </c>
      <c r="D18" s="10">
        <v>1683</v>
      </c>
      <c r="E18" s="10">
        <v>1910</v>
      </c>
      <c r="F18" s="6">
        <f t="shared" si="0"/>
        <v>4039</v>
      </c>
      <c r="G18" s="10">
        <v>2339</v>
      </c>
      <c r="H18" s="10">
        <v>2483</v>
      </c>
      <c r="I18" s="10">
        <v>2495</v>
      </c>
      <c r="J18" s="10">
        <v>2249</v>
      </c>
      <c r="K18" s="10">
        <v>2461</v>
      </c>
      <c r="L18" s="10">
        <v>2292</v>
      </c>
      <c r="M18" s="10">
        <v>14319</v>
      </c>
      <c r="N18" s="10">
        <v>715</v>
      </c>
      <c r="O18" s="10">
        <v>696</v>
      </c>
      <c r="P18" s="10">
        <v>689</v>
      </c>
      <c r="Q18" s="10">
        <v>2100</v>
      </c>
      <c r="R18" s="10">
        <v>28</v>
      </c>
      <c r="S18" s="10">
        <v>13</v>
      </c>
      <c r="T18" s="10">
        <v>16</v>
      </c>
      <c r="U18" s="10">
        <v>0</v>
      </c>
      <c r="V18" s="10">
        <v>0</v>
      </c>
      <c r="W18" s="10">
        <v>0</v>
      </c>
      <c r="X18" s="6">
        <f t="shared" si="1"/>
        <v>57</v>
      </c>
      <c r="Y18" s="7">
        <f t="shared" si="2"/>
        <v>20515</v>
      </c>
    </row>
    <row r="19" spans="1:25" ht="21.75" customHeight="1">
      <c r="A19" s="8">
        <v>16</v>
      </c>
      <c r="B19" s="9" t="s">
        <v>32</v>
      </c>
      <c r="C19" s="10">
        <v>609</v>
      </c>
      <c r="D19" s="10">
        <v>2623</v>
      </c>
      <c r="E19" s="10">
        <v>2784</v>
      </c>
      <c r="F19" s="6">
        <f t="shared" si="0"/>
        <v>6016</v>
      </c>
      <c r="G19" s="10">
        <v>3408</v>
      </c>
      <c r="H19" s="10">
        <v>3930</v>
      </c>
      <c r="I19" s="10">
        <v>3874</v>
      </c>
      <c r="J19" s="10">
        <v>3679</v>
      </c>
      <c r="K19" s="10">
        <v>3921</v>
      </c>
      <c r="L19" s="10">
        <v>3849</v>
      </c>
      <c r="M19" s="10">
        <v>22661</v>
      </c>
      <c r="N19" s="10">
        <v>1176</v>
      </c>
      <c r="O19" s="10">
        <v>1149</v>
      </c>
      <c r="P19" s="10">
        <v>1190</v>
      </c>
      <c r="Q19" s="10">
        <v>3515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6">
        <f t="shared" si="1"/>
        <v>0</v>
      </c>
      <c r="Y19" s="7">
        <f t="shared" si="2"/>
        <v>32192</v>
      </c>
    </row>
    <row r="20" spans="1:25" ht="21.75" customHeight="1">
      <c r="A20" s="8">
        <v>17</v>
      </c>
      <c r="B20" s="9" t="s">
        <v>33</v>
      </c>
      <c r="C20" s="10">
        <v>501</v>
      </c>
      <c r="D20" s="10">
        <v>1311</v>
      </c>
      <c r="E20" s="10">
        <v>1419</v>
      </c>
      <c r="F20" s="6">
        <f t="shared" si="0"/>
        <v>3231</v>
      </c>
      <c r="G20" s="10">
        <v>2199</v>
      </c>
      <c r="H20" s="10">
        <v>2252</v>
      </c>
      <c r="I20" s="10">
        <v>2238</v>
      </c>
      <c r="J20" s="10">
        <v>2064</v>
      </c>
      <c r="K20" s="10">
        <v>2207</v>
      </c>
      <c r="L20" s="10">
        <v>2109</v>
      </c>
      <c r="M20" s="10">
        <v>13069</v>
      </c>
      <c r="N20" s="10">
        <v>914</v>
      </c>
      <c r="O20" s="10">
        <v>802</v>
      </c>
      <c r="P20" s="10">
        <v>892</v>
      </c>
      <c r="Q20" s="10">
        <v>2608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6">
        <f t="shared" si="1"/>
        <v>0</v>
      </c>
      <c r="Y20" s="7">
        <f t="shared" si="2"/>
        <v>18908</v>
      </c>
    </row>
    <row r="21" spans="1:25" ht="21.75" customHeight="1">
      <c r="A21" s="8">
        <v>18</v>
      </c>
      <c r="B21" s="9" t="s">
        <v>34</v>
      </c>
      <c r="C21" s="10">
        <v>212</v>
      </c>
      <c r="D21" s="10">
        <v>2109</v>
      </c>
      <c r="E21" s="10">
        <v>2344</v>
      </c>
      <c r="F21" s="6">
        <f t="shared" si="0"/>
        <v>4665</v>
      </c>
      <c r="G21" s="10">
        <v>2513</v>
      </c>
      <c r="H21" s="10">
        <v>2598</v>
      </c>
      <c r="I21" s="10">
        <v>2659</v>
      </c>
      <c r="J21" s="10">
        <v>2374</v>
      </c>
      <c r="K21" s="10">
        <v>2316</v>
      </c>
      <c r="L21" s="10">
        <v>2242</v>
      </c>
      <c r="M21" s="10">
        <v>14702</v>
      </c>
      <c r="N21" s="10">
        <v>755</v>
      </c>
      <c r="O21" s="10">
        <v>685</v>
      </c>
      <c r="P21" s="10">
        <v>615</v>
      </c>
      <c r="Q21" s="10">
        <v>2055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6">
        <f t="shared" si="1"/>
        <v>0</v>
      </c>
      <c r="Y21" s="7">
        <f t="shared" si="2"/>
        <v>21422</v>
      </c>
    </row>
    <row r="22" spans="1:25" ht="21.75" customHeight="1">
      <c r="A22" s="8">
        <v>19</v>
      </c>
      <c r="B22" s="9" t="s">
        <v>35</v>
      </c>
      <c r="C22" s="10">
        <v>279</v>
      </c>
      <c r="D22" s="10">
        <v>2859</v>
      </c>
      <c r="E22" s="10">
        <v>3016</v>
      </c>
      <c r="F22" s="6">
        <f t="shared" si="0"/>
        <v>6154</v>
      </c>
      <c r="G22" s="10">
        <v>3305</v>
      </c>
      <c r="H22" s="10">
        <v>3719</v>
      </c>
      <c r="I22" s="10">
        <v>3598</v>
      </c>
      <c r="J22" s="10">
        <v>3359</v>
      </c>
      <c r="K22" s="10">
        <v>3576</v>
      </c>
      <c r="L22" s="10">
        <v>3665</v>
      </c>
      <c r="M22" s="10">
        <v>21222</v>
      </c>
      <c r="N22" s="10">
        <v>1012</v>
      </c>
      <c r="O22" s="10">
        <v>928</v>
      </c>
      <c r="P22" s="10">
        <v>986</v>
      </c>
      <c r="Q22" s="10">
        <v>2926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6">
        <f t="shared" si="1"/>
        <v>0</v>
      </c>
      <c r="Y22" s="7">
        <f t="shared" si="2"/>
        <v>30302</v>
      </c>
    </row>
    <row r="23" spans="1:25" ht="21.75" customHeight="1">
      <c r="A23" s="8">
        <v>20</v>
      </c>
      <c r="B23" s="9" t="s">
        <v>36</v>
      </c>
      <c r="C23" s="10">
        <v>166</v>
      </c>
      <c r="D23" s="10">
        <v>2738</v>
      </c>
      <c r="E23" s="10">
        <v>3002</v>
      </c>
      <c r="F23" s="6">
        <f t="shared" si="0"/>
        <v>5906</v>
      </c>
      <c r="G23" s="10">
        <v>3147</v>
      </c>
      <c r="H23" s="10">
        <v>3357</v>
      </c>
      <c r="I23" s="10">
        <v>3252</v>
      </c>
      <c r="J23" s="10">
        <v>3032</v>
      </c>
      <c r="K23" s="10">
        <v>3050</v>
      </c>
      <c r="L23" s="10">
        <v>3060</v>
      </c>
      <c r="M23" s="10">
        <v>18898</v>
      </c>
      <c r="N23" s="10">
        <v>1285</v>
      </c>
      <c r="O23" s="10">
        <v>1159</v>
      </c>
      <c r="P23" s="10">
        <v>1104</v>
      </c>
      <c r="Q23" s="10">
        <v>3548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6">
        <f t="shared" si="1"/>
        <v>0</v>
      </c>
      <c r="Y23" s="7">
        <f t="shared" si="2"/>
        <v>28352</v>
      </c>
    </row>
    <row r="24" spans="1:25" ht="21.75" customHeight="1">
      <c r="A24" s="8">
        <v>21</v>
      </c>
      <c r="B24" s="9" t="s">
        <v>37</v>
      </c>
      <c r="C24" s="10">
        <v>884</v>
      </c>
      <c r="D24" s="10">
        <v>2349</v>
      </c>
      <c r="E24" s="10">
        <v>2641</v>
      </c>
      <c r="F24" s="6">
        <f t="shared" si="0"/>
        <v>5874</v>
      </c>
      <c r="G24" s="10">
        <v>3149</v>
      </c>
      <c r="H24" s="10">
        <v>3342</v>
      </c>
      <c r="I24" s="10">
        <v>3301</v>
      </c>
      <c r="J24" s="10">
        <v>3057</v>
      </c>
      <c r="K24" s="10">
        <v>3117</v>
      </c>
      <c r="L24" s="10">
        <v>2952</v>
      </c>
      <c r="M24" s="10">
        <v>18918</v>
      </c>
      <c r="N24" s="10">
        <v>1055</v>
      </c>
      <c r="O24" s="10">
        <v>1074</v>
      </c>
      <c r="P24" s="10">
        <v>950</v>
      </c>
      <c r="Q24" s="10">
        <v>3079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6">
        <f t="shared" si="1"/>
        <v>0</v>
      </c>
      <c r="Y24" s="7">
        <f t="shared" si="2"/>
        <v>27871</v>
      </c>
    </row>
    <row r="25" spans="1:25" ht="21.75" customHeight="1">
      <c r="A25" s="8">
        <v>22</v>
      </c>
      <c r="B25" s="9" t="s">
        <v>38</v>
      </c>
      <c r="C25" s="10">
        <v>466</v>
      </c>
      <c r="D25" s="10">
        <v>2492</v>
      </c>
      <c r="E25" s="10">
        <v>2749</v>
      </c>
      <c r="F25" s="6">
        <f t="shared" si="0"/>
        <v>5707</v>
      </c>
      <c r="G25" s="10">
        <v>2961</v>
      </c>
      <c r="H25" s="10">
        <v>3091</v>
      </c>
      <c r="I25" s="10">
        <v>3081</v>
      </c>
      <c r="J25" s="10">
        <v>2770</v>
      </c>
      <c r="K25" s="10">
        <v>2862</v>
      </c>
      <c r="L25" s="10">
        <v>2813</v>
      </c>
      <c r="M25" s="10">
        <v>17578</v>
      </c>
      <c r="N25" s="10">
        <v>893</v>
      </c>
      <c r="O25" s="10">
        <v>845</v>
      </c>
      <c r="P25" s="10">
        <v>777</v>
      </c>
      <c r="Q25" s="10">
        <v>2515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6">
        <f t="shared" si="1"/>
        <v>0</v>
      </c>
      <c r="Y25" s="7">
        <f t="shared" si="2"/>
        <v>25800</v>
      </c>
    </row>
    <row r="26" spans="1:25" ht="21.75" customHeight="1">
      <c r="A26" s="8">
        <v>23</v>
      </c>
      <c r="B26" s="9" t="s">
        <v>39</v>
      </c>
      <c r="C26" s="10">
        <v>956</v>
      </c>
      <c r="D26" s="10">
        <v>3158</v>
      </c>
      <c r="E26" s="10">
        <v>3509</v>
      </c>
      <c r="F26" s="6">
        <f t="shared" si="0"/>
        <v>7623</v>
      </c>
      <c r="G26" s="10">
        <v>5009</v>
      </c>
      <c r="H26" s="10">
        <v>4997</v>
      </c>
      <c r="I26" s="10">
        <v>4881</v>
      </c>
      <c r="J26" s="10">
        <v>4591</v>
      </c>
      <c r="K26" s="10">
        <v>4512</v>
      </c>
      <c r="L26" s="10">
        <v>4682</v>
      </c>
      <c r="M26" s="10">
        <v>28672</v>
      </c>
      <c r="N26" s="10">
        <v>2320</v>
      </c>
      <c r="O26" s="10">
        <v>2104</v>
      </c>
      <c r="P26" s="10">
        <v>1848</v>
      </c>
      <c r="Q26" s="10">
        <v>6272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6">
        <f t="shared" si="1"/>
        <v>0</v>
      </c>
      <c r="Y26" s="7">
        <f t="shared" si="2"/>
        <v>42567</v>
      </c>
    </row>
    <row r="27" spans="1:25" ht="21.75" customHeight="1">
      <c r="A27" s="8">
        <v>24</v>
      </c>
      <c r="B27" s="9" t="s">
        <v>40</v>
      </c>
      <c r="C27" s="10">
        <v>183</v>
      </c>
      <c r="D27" s="10">
        <v>1879</v>
      </c>
      <c r="E27" s="10">
        <v>1965</v>
      </c>
      <c r="F27" s="6">
        <f t="shared" si="0"/>
        <v>4027</v>
      </c>
      <c r="G27" s="10">
        <v>2184</v>
      </c>
      <c r="H27" s="10">
        <v>2254</v>
      </c>
      <c r="I27" s="10">
        <v>2372</v>
      </c>
      <c r="J27" s="10">
        <v>2333</v>
      </c>
      <c r="K27" s="10">
        <v>2384</v>
      </c>
      <c r="L27" s="10">
        <v>2396</v>
      </c>
      <c r="M27" s="10">
        <v>13923</v>
      </c>
      <c r="N27" s="10">
        <v>801</v>
      </c>
      <c r="O27" s="10">
        <v>839</v>
      </c>
      <c r="P27" s="10">
        <v>809</v>
      </c>
      <c r="Q27" s="10">
        <v>2449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6">
        <f t="shared" si="1"/>
        <v>0</v>
      </c>
      <c r="Y27" s="7">
        <f t="shared" si="2"/>
        <v>20399</v>
      </c>
    </row>
    <row r="28" spans="1:25" ht="21.75" customHeight="1">
      <c r="A28" s="8">
        <v>25</v>
      </c>
      <c r="B28" s="9" t="s">
        <v>41</v>
      </c>
      <c r="C28" s="10">
        <v>444</v>
      </c>
      <c r="D28" s="10">
        <v>2897</v>
      </c>
      <c r="E28" s="10">
        <v>3197</v>
      </c>
      <c r="F28" s="6">
        <f t="shared" si="0"/>
        <v>6538</v>
      </c>
      <c r="G28" s="10">
        <v>3488</v>
      </c>
      <c r="H28" s="10">
        <v>3882</v>
      </c>
      <c r="I28" s="10">
        <v>3841</v>
      </c>
      <c r="J28" s="10">
        <v>3626</v>
      </c>
      <c r="K28" s="10">
        <v>3704</v>
      </c>
      <c r="L28" s="10">
        <v>3784</v>
      </c>
      <c r="M28" s="10">
        <v>22325</v>
      </c>
      <c r="N28" s="10">
        <v>1229</v>
      </c>
      <c r="O28" s="10">
        <v>1163</v>
      </c>
      <c r="P28" s="10">
        <v>1147</v>
      </c>
      <c r="Q28" s="10">
        <v>3539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6">
        <f t="shared" si="1"/>
        <v>0</v>
      </c>
      <c r="Y28" s="7">
        <f t="shared" si="2"/>
        <v>32402</v>
      </c>
    </row>
    <row r="29" spans="1:25" ht="21.75" customHeight="1">
      <c r="A29" s="8">
        <v>26</v>
      </c>
      <c r="B29" s="9" t="s">
        <v>42</v>
      </c>
      <c r="C29" s="10">
        <v>564</v>
      </c>
      <c r="D29" s="10">
        <v>2570</v>
      </c>
      <c r="E29" s="10">
        <v>3017</v>
      </c>
      <c r="F29" s="6">
        <f t="shared" si="0"/>
        <v>6151</v>
      </c>
      <c r="G29" s="10">
        <v>3418</v>
      </c>
      <c r="H29" s="10">
        <v>3614</v>
      </c>
      <c r="I29" s="10">
        <v>3914</v>
      </c>
      <c r="J29" s="10">
        <v>3822</v>
      </c>
      <c r="K29" s="10">
        <v>3901</v>
      </c>
      <c r="L29" s="10">
        <v>3973</v>
      </c>
      <c r="M29" s="10">
        <v>22642</v>
      </c>
      <c r="N29" s="10">
        <v>1071</v>
      </c>
      <c r="O29" s="10">
        <v>988</v>
      </c>
      <c r="P29" s="10">
        <v>932</v>
      </c>
      <c r="Q29" s="10">
        <v>2991</v>
      </c>
      <c r="R29" s="10">
        <v>20</v>
      </c>
      <c r="S29" s="10">
        <v>21</v>
      </c>
      <c r="T29" s="10">
        <v>11</v>
      </c>
      <c r="U29" s="10">
        <v>0</v>
      </c>
      <c r="V29" s="10">
        <v>0</v>
      </c>
      <c r="W29" s="10">
        <v>0</v>
      </c>
      <c r="X29" s="6">
        <f t="shared" si="1"/>
        <v>52</v>
      </c>
      <c r="Y29" s="7">
        <f t="shared" si="2"/>
        <v>31836</v>
      </c>
    </row>
    <row r="30" spans="1:25" ht="21.75" customHeight="1">
      <c r="A30" s="8">
        <v>27</v>
      </c>
      <c r="B30" s="9" t="s">
        <v>43</v>
      </c>
      <c r="C30" s="10">
        <v>204</v>
      </c>
      <c r="D30" s="10">
        <v>2355</v>
      </c>
      <c r="E30" s="10">
        <v>2505</v>
      </c>
      <c r="F30" s="6">
        <f t="shared" si="0"/>
        <v>5064</v>
      </c>
      <c r="G30" s="10">
        <v>2641</v>
      </c>
      <c r="H30" s="10">
        <v>2945</v>
      </c>
      <c r="I30" s="10">
        <v>2887</v>
      </c>
      <c r="J30" s="10">
        <v>2836</v>
      </c>
      <c r="K30" s="10">
        <v>2773</v>
      </c>
      <c r="L30" s="10">
        <v>2772</v>
      </c>
      <c r="M30" s="10">
        <v>16854</v>
      </c>
      <c r="N30" s="10">
        <v>1123</v>
      </c>
      <c r="O30" s="10">
        <v>1116</v>
      </c>
      <c r="P30" s="10">
        <v>983</v>
      </c>
      <c r="Q30" s="10">
        <v>3222</v>
      </c>
      <c r="R30" s="10">
        <v>145</v>
      </c>
      <c r="S30" s="10">
        <v>106</v>
      </c>
      <c r="T30" s="10">
        <v>107</v>
      </c>
      <c r="U30" s="10">
        <v>0</v>
      </c>
      <c r="V30" s="10">
        <v>0</v>
      </c>
      <c r="W30" s="10">
        <v>0</v>
      </c>
      <c r="X30" s="6">
        <f t="shared" si="1"/>
        <v>358</v>
      </c>
      <c r="Y30" s="7">
        <f t="shared" si="2"/>
        <v>25498</v>
      </c>
    </row>
    <row r="31" spans="1:25" ht="21.75" customHeight="1">
      <c r="A31" s="8">
        <v>28</v>
      </c>
      <c r="B31" s="9" t="s">
        <v>44</v>
      </c>
      <c r="C31" s="10">
        <v>377</v>
      </c>
      <c r="D31" s="10">
        <v>2077</v>
      </c>
      <c r="E31" s="10">
        <v>2376</v>
      </c>
      <c r="F31" s="6">
        <f t="shared" si="0"/>
        <v>4830</v>
      </c>
      <c r="G31" s="10">
        <v>2684</v>
      </c>
      <c r="H31" s="10">
        <v>2845</v>
      </c>
      <c r="I31" s="10">
        <v>2766</v>
      </c>
      <c r="J31" s="10">
        <v>2625</v>
      </c>
      <c r="K31" s="10">
        <v>2625</v>
      </c>
      <c r="L31" s="10">
        <v>2695</v>
      </c>
      <c r="M31" s="10">
        <v>16240</v>
      </c>
      <c r="N31" s="10">
        <v>1346</v>
      </c>
      <c r="O31" s="10">
        <v>1287</v>
      </c>
      <c r="P31" s="10">
        <v>1166</v>
      </c>
      <c r="Q31" s="10">
        <v>3799</v>
      </c>
      <c r="R31" s="10">
        <v>71</v>
      </c>
      <c r="S31" s="10">
        <v>42</v>
      </c>
      <c r="T31" s="10">
        <v>33</v>
      </c>
      <c r="U31" s="10">
        <v>0</v>
      </c>
      <c r="V31" s="10">
        <v>0</v>
      </c>
      <c r="W31" s="10">
        <v>0</v>
      </c>
      <c r="X31" s="6">
        <f t="shared" si="1"/>
        <v>146</v>
      </c>
      <c r="Y31" s="7">
        <f t="shared" si="2"/>
        <v>25015</v>
      </c>
    </row>
    <row r="32" spans="1:25" ht="21.75" customHeight="1">
      <c r="A32" s="8">
        <v>29</v>
      </c>
      <c r="B32" s="9" t="s">
        <v>45</v>
      </c>
      <c r="C32" s="10">
        <v>452</v>
      </c>
      <c r="D32" s="10">
        <v>1928</v>
      </c>
      <c r="E32" s="10">
        <v>2126</v>
      </c>
      <c r="F32" s="6">
        <f t="shared" si="0"/>
        <v>4506</v>
      </c>
      <c r="G32" s="10">
        <v>2437</v>
      </c>
      <c r="H32" s="10">
        <v>2484</v>
      </c>
      <c r="I32" s="10">
        <v>2526</v>
      </c>
      <c r="J32" s="10">
        <v>2434</v>
      </c>
      <c r="K32" s="10">
        <v>2424</v>
      </c>
      <c r="L32" s="10">
        <v>2443</v>
      </c>
      <c r="M32" s="10">
        <v>14748</v>
      </c>
      <c r="N32" s="10">
        <v>764</v>
      </c>
      <c r="O32" s="10">
        <v>694</v>
      </c>
      <c r="P32" s="10">
        <v>626</v>
      </c>
      <c r="Q32" s="10">
        <v>2084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6">
        <f t="shared" si="1"/>
        <v>0</v>
      </c>
      <c r="Y32" s="7">
        <f t="shared" si="2"/>
        <v>21338</v>
      </c>
    </row>
    <row r="33" spans="1:25" ht="21.75" customHeight="1">
      <c r="A33" s="8">
        <v>30</v>
      </c>
      <c r="B33" s="9" t="s">
        <v>178</v>
      </c>
      <c r="C33" s="10">
        <v>282</v>
      </c>
      <c r="D33" s="10">
        <v>1558</v>
      </c>
      <c r="E33" s="10">
        <v>1635</v>
      </c>
      <c r="F33" s="6">
        <f t="shared" si="0"/>
        <v>3475</v>
      </c>
      <c r="G33" s="10">
        <v>2502</v>
      </c>
      <c r="H33" s="10">
        <v>2515</v>
      </c>
      <c r="I33" s="10">
        <v>2440</v>
      </c>
      <c r="J33" s="10">
        <v>2357</v>
      </c>
      <c r="K33" s="10">
        <v>2348</v>
      </c>
      <c r="L33" s="10">
        <v>2219</v>
      </c>
      <c r="M33" s="10">
        <v>14381</v>
      </c>
      <c r="N33" s="10">
        <v>574</v>
      </c>
      <c r="O33" s="10">
        <v>483</v>
      </c>
      <c r="P33" s="10">
        <v>518</v>
      </c>
      <c r="Q33" s="10">
        <v>1575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6">
        <f t="shared" si="1"/>
        <v>0</v>
      </c>
      <c r="Y33" s="7">
        <f t="shared" si="2"/>
        <v>19431</v>
      </c>
    </row>
    <row r="34" spans="1:25" ht="21.75" customHeight="1">
      <c r="A34" s="8">
        <v>31</v>
      </c>
      <c r="B34" s="9" t="s">
        <v>179</v>
      </c>
      <c r="C34" s="10">
        <v>530</v>
      </c>
      <c r="D34" s="10">
        <v>1966</v>
      </c>
      <c r="E34" s="10">
        <v>2304</v>
      </c>
      <c r="F34" s="6">
        <f t="shared" si="0"/>
        <v>4800</v>
      </c>
      <c r="G34" s="10">
        <v>2701</v>
      </c>
      <c r="H34" s="10">
        <v>2655</v>
      </c>
      <c r="I34" s="10">
        <v>2576</v>
      </c>
      <c r="J34" s="10">
        <v>2542</v>
      </c>
      <c r="K34" s="10">
        <v>2536</v>
      </c>
      <c r="L34" s="10">
        <v>2381</v>
      </c>
      <c r="M34" s="10">
        <v>15391</v>
      </c>
      <c r="N34" s="10">
        <v>1113</v>
      </c>
      <c r="O34" s="10">
        <v>1020</v>
      </c>
      <c r="P34" s="10">
        <v>989</v>
      </c>
      <c r="Q34" s="10">
        <v>3122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6">
        <f t="shared" si="1"/>
        <v>0</v>
      </c>
      <c r="Y34" s="7">
        <f t="shared" si="2"/>
        <v>23313</v>
      </c>
    </row>
    <row r="35" spans="1:25" ht="21.75" customHeight="1">
      <c r="A35" s="8">
        <v>32</v>
      </c>
      <c r="B35" s="9" t="s">
        <v>180</v>
      </c>
      <c r="C35" s="10">
        <v>556</v>
      </c>
      <c r="D35" s="10">
        <v>2425</v>
      </c>
      <c r="E35" s="10">
        <v>2934</v>
      </c>
      <c r="F35" s="6">
        <f t="shared" si="0"/>
        <v>5915</v>
      </c>
      <c r="G35" s="10">
        <v>3785</v>
      </c>
      <c r="H35" s="10">
        <v>3848</v>
      </c>
      <c r="I35" s="10">
        <v>3769</v>
      </c>
      <c r="J35" s="10">
        <v>3434</v>
      </c>
      <c r="K35" s="10">
        <v>3271</v>
      </c>
      <c r="L35" s="10">
        <v>3280</v>
      </c>
      <c r="M35" s="10">
        <v>21387</v>
      </c>
      <c r="N35" s="10">
        <v>2181</v>
      </c>
      <c r="O35" s="10">
        <v>1964</v>
      </c>
      <c r="P35" s="10">
        <v>1893</v>
      </c>
      <c r="Q35" s="10">
        <v>6038</v>
      </c>
      <c r="R35" s="10">
        <v>503</v>
      </c>
      <c r="S35" s="10">
        <v>426</v>
      </c>
      <c r="T35" s="10">
        <v>406</v>
      </c>
      <c r="U35" s="10">
        <v>0</v>
      </c>
      <c r="V35" s="10">
        <v>0</v>
      </c>
      <c r="W35" s="10">
        <v>0</v>
      </c>
      <c r="X35" s="6">
        <f t="shared" si="1"/>
        <v>1335</v>
      </c>
      <c r="Y35" s="7">
        <f t="shared" si="2"/>
        <v>34675</v>
      </c>
    </row>
    <row r="36" spans="1:25" ht="21.75" customHeight="1">
      <c r="A36" s="8">
        <v>33</v>
      </c>
      <c r="B36" s="9" t="s">
        <v>181</v>
      </c>
      <c r="C36" s="10">
        <v>183</v>
      </c>
      <c r="D36" s="10">
        <v>1909</v>
      </c>
      <c r="E36" s="10">
        <v>2073</v>
      </c>
      <c r="F36" s="6">
        <f t="shared" si="0"/>
        <v>4165</v>
      </c>
      <c r="G36" s="10">
        <v>2392</v>
      </c>
      <c r="H36" s="10">
        <v>2426</v>
      </c>
      <c r="I36" s="10">
        <v>2228</v>
      </c>
      <c r="J36" s="10">
        <v>2192</v>
      </c>
      <c r="K36" s="10">
        <v>2183</v>
      </c>
      <c r="L36" s="10">
        <v>2145</v>
      </c>
      <c r="M36" s="10">
        <v>13566</v>
      </c>
      <c r="N36" s="10">
        <v>871</v>
      </c>
      <c r="O36" s="10">
        <v>833</v>
      </c>
      <c r="P36" s="10">
        <v>780</v>
      </c>
      <c r="Q36" s="10">
        <v>2484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6">
        <f t="shared" si="1"/>
        <v>0</v>
      </c>
      <c r="Y36" s="7">
        <f t="shared" si="2"/>
        <v>20215</v>
      </c>
    </row>
    <row r="37" spans="1:25" ht="21.75" customHeight="1">
      <c r="A37" s="8">
        <v>34</v>
      </c>
      <c r="B37" s="9" t="s">
        <v>182</v>
      </c>
      <c r="C37" s="10">
        <v>255</v>
      </c>
      <c r="D37" s="10">
        <v>1251</v>
      </c>
      <c r="E37" s="10">
        <v>1497</v>
      </c>
      <c r="F37" s="6">
        <f t="shared" si="0"/>
        <v>3003</v>
      </c>
      <c r="G37" s="10">
        <v>2822</v>
      </c>
      <c r="H37" s="10">
        <v>2854</v>
      </c>
      <c r="I37" s="10">
        <v>2630</v>
      </c>
      <c r="J37" s="10">
        <v>2531</v>
      </c>
      <c r="K37" s="10">
        <v>2497</v>
      </c>
      <c r="L37" s="10">
        <v>2456</v>
      </c>
      <c r="M37" s="10">
        <v>15790</v>
      </c>
      <c r="N37" s="10">
        <v>728</v>
      </c>
      <c r="O37" s="10">
        <v>746</v>
      </c>
      <c r="P37" s="10">
        <v>735</v>
      </c>
      <c r="Q37" s="10">
        <v>2209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6">
        <f t="shared" si="1"/>
        <v>0</v>
      </c>
      <c r="Y37" s="7">
        <f t="shared" si="2"/>
        <v>21002</v>
      </c>
    </row>
    <row r="38" spans="1:25" ht="21.75" customHeight="1">
      <c r="A38" s="8">
        <v>35</v>
      </c>
      <c r="B38" s="9" t="s">
        <v>183</v>
      </c>
      <c r="C38" s="10">
        <v>101</v>
      </c>
      <c r="D38" s="10">
        <v>1423</v>
      </c>
      <c r="E38" s="10">
        <v>1519</v>
      </c>
      <c r="F38" s="6">
        <f t="shared" si="0"/>
        <v>3043</v>
      </c>
      <c r="G38" s="10">
        <v>3103</v>
      </c>
      <c r="H38" s="10">
        <v>3087</v>
      </c>
      <c r="I38" s="10">
        <v>2818</v>
      </c>
      <c r="J38" s="10">
        <v>2634</v>
      </c>
      <c r="K38" s="10">
        <v>2535</v>
      </c>
      <c r="L38" s="10">
        <v>2517</v>
      </c>
      <c r="M38" s="10">
        <v>16694</v>
      </c>
      <c r="N38" s="10">
        <v>1248</v>
      </c>
      <c r="O38" s="10">
        <v>1206</v>
      </c>
      <c r="P38" s="10">
        <v>972</v>
      </c>
      <c r="Q38" s="10">
        <v>3426</v>
      </c>
      <c r="R38" s="10">
        <v>25</v>
      </c>
      <c r="S38" s="10">
        <v>12</v>
      </c>
      <c r="T38" s="10">
        <v>1</v>
      </c>
      <c r="U38" s="10">
        <v>0</v>
      </c>
      <c r="V38" s="10">
        <v>0</v>
      </c>
      <c r="W38" s="10">
        <v>0</v>
      </c>
      <c r="X38" s="6">
        <f t="shared" si="1"/>
        <v>38</v>
      </c>
      <c r="Y38" s="7">
        <f t="shared" si="2"/>
        <v>23201</v>
      </c>
    </row>
    <row r="39" spans="1:25" ht="21.75" customHeight="1">
      <c r="A39" s="8">
        <v>36</v>
      </c>
      <c r="B39" s="9" t="s">
        <v>184</v>
      </c>
      <c r="C39" s="10">
        <v>629</v>
      </c>
      <c r="D39" s="10">
        <v>3412</v>
      </c>
      <c r="E39" s="10">
        <v>3949</v>
      </c>
      <c r="F39" s="6">
        <f t="shared" si="0"/>
        <v>7990</v>
      </c>
      <c r="G39" s="10">
        <v>5401</v>
      </c>
      <c r="H39" s="10">
        <v>4867</v>
      </c>
      <c r="I39" s="10">
        <v>4489</v>
      </c>
      <c r="J39" s="10">
        <v>4234</v>
      </c>
      <c r="K39" s="10">
        <v>3963</v>
      </c>
      <c r="L39" s="10">
        <v>3691</v>
      </c>
      <c r="M39" s="10">
        <v>26645</v>
      </c>
      <c r="N39" s="10">
        <v>2408</v>
      </c>
      <c r="O39" s="10">
        <v>2040</v>
      </c>
      <c r="P39" s="10">
        <v>1919</v>
      </c>
      <c r="Q39" s="10">
        <v>6367</v>
      </c>
      <c r="R39" s="10">
        <v>70</v>
      </c>
      <c r="S39" s="10">
        <v>68</v>
      </c>
      <c r="T39" s="10">
        <v>75</v>
      </c>
      <c r="U39" s="10">
        <v>0</v>
      </c>
      <c r="V39" s="10">
        <v>0</v>
      </c>
      <c r="W39" s="10">
        <v>0</v>
      </c>
      <c r="X39" s="6">
        <f t="shared" si="1"/>
        <v>213</v>
      </c>
      <c r="Y39" s="7">
        <f t="shared" si="2"/>
        <v>41215</v>
      </c>
    </row>
    <row r="40" spans="1:25" ht="21.75" customHeight="1">
      <c r="A40" s="8">
        <v>37</v>
      </c>
      <c r="B40" s="9" t="s">
        <v>185</v>
      </c>
      <c r="C40" s="10">
        <v>213</v>
      </c>
      <c r="D40" s="10">
        <v>1125</v>
      </c>
      <c r="E40" s="10">
        <v>1294</v>
      </c>
      <c r="F40" s="6">
        <f t="shared" si="0"/>
        <v>2632</v>
      </c>
      <c r="G40" s="10">
        <v>1932</v>
      </c>
      <c r="H40" s="10">
        <v>1915</v>
      </c>
      <c r="I40" s="10">
        <v>1862</v>
      </c>
      <c r="J40" s="10">
        <v>1718</v>
      </c>
      <c r="K40" s="10">
        <v>1731</v>
      </c>
      <c r="L40" s="10">
        <v>1706</v>
      </c>
      <c r="M40" s="10">
        <v>10864</v>
      </c>
      <c r="N40" s="10">
        <v>727</v>
      </c>
      <c r="O40" s="10">
        <v>654</v>
      </c>
      <c r="P40" s="10">
        <v>605</v>
      </c>
      <c r="Q40" s="10">
        <v>1986</v>
      </c>
      <c r="R40" s="10">
        <v>44</v>
      </c>
      <c r="S40" s="10">
        <v>71</v>
      </c>
      <c r="T40" s="10">
        <v>44</v>
      </c>
      <c r="U40" s="10">
        <v>0</v>
      </c>
      <c r="V40" s="10">
        <v>0</v>
      </c>
      <c r="W40" s="10">
        <v>0</v>
      </c>
      <c r="X40" s="6">
        <f t="shared" si="1"/>
        <v>159</v>
      </c>
      <c r="Y40" s="7">
        <f t="shared" si="2"/>
        <v>15641</v>
      </c>
    </row>
    <row r="41" spans="1:25" ht="21.75" customHeight="1">
      <c r="A41" s="8">
        <v>38</v>
      </c>
      <c r="B41" s="9" t="s">
        <v>186</v>
      </c>
      <c r="C41" s="10">
        <v>27</v>
      </c>
      <c r="D41" s="10">
        <v>1163</v>
      </c>
      <c r="E41" s="10">
        <v>1264</v>
      </c>
      <c r="F41" s="6">
        <f t="shared" si="0"/>
        <v>2454</v>
      </c>
      <c r="G41" s="10">
        <v>1504</v>
      </c>
      <c r="H41" s="10">
        <v>1628</v>
      </c>
      <c r="I41" s="10">
        <v>1618</v>
      </c>
      <c r="J41" s="10">
        <v>1549</v>
      </c>
      <c r="K41" s="10">
        <v>1570</v>
      </c>
      <c r="L41" s="10">
        <v>1526</v>
      </c>
      <c r="M41" s="10">
        <v>9395</v>
      </c>
      <c r="N41" s="10">
        <v>826</v>
      </c>
      <c r="O41" s="10">
        <v>854</v>
      </c>
      <c r="P41" s="10">
        <v>779</v>
      </c>
      <c r="Q41" s="10">
        <v>2459</v>
      </c>
      <c r="R41" s="10">
        <v>37</v>
      </c>
      <c r="S41" s="10">
        <v>24</v>
      </c>
      <c r="T41" s="10">
        <v>25</v>
      </c>
      <c r="U41" s="10">
        <v>0</v>
      </c>
      <c r="V41" s="10">
        <v>0</v>
      </c>
      <c r="W41" s="10">
        <v>0</v>
      </c>
      <c r="X41" s="6">
        <f t="shared" si="1"/>
        <v>86</v>
      </c>
      <c r="Y41" s="7">
        <f t="shared" si="2"/>
        <v>14394</v>
      </c>
    </row>
    <row r="42" spans="1:25" ht="21.75" customHeight="1">
      <c r="A42" s="8">
        <v>39</v>
      </c>
      <c r="B42" s="9" t="s">
        <v>187</v>
      </c>
      <c r="C42" s="10">
        <v>98</v>
      </c>
      <c r="D42" s="10">
        <v>1067</v>
      </c>
      <c r="E42" s="10">
        <v>1375</v>
      </c>
      <c r="F42" s="6">
        <f t="shared" si="0"/>
        <v>2540</v>
      </c>
      <c r="G42" s="10">
        <v>1699</v>
      </c>
      <c r="H42" s="10">
        <v>1670</v>
      </c>
      <c r="I42" s="10">
        <v>1692</v>
      </c>
      <c r="J42" s="10">
        <v>1492</v>
      </c>
      <c r="K42" s="10">
        <v>1537</v>
      </c>
      <c r="L42" s="10">
        <v>1431</v>
      </c>
      <c r="M42" s="10">
        <v>9521</v>
      </c>
      <c r="N42" s="10">
        <v>585</v>
      </c>
      <c r="O42" s="10">
        <v>587</v>
      </c>
      <c r="P42" s="10">
        <v>600</v>
      </c>
      <c r="Q42" s="10">
        <v>1772</v>
      </c>
      <c r="R42" s="10">
        <v>68</v>
      </c>
      <c r="S42" s="10">
        <v>53</v>
      </c>
      <c r="T42" s="10">
        <v>49</v>
      </c>
      <c r="U42" s="10">
        <v>0</v>
      </c>
      <c r="V42" s="10">
        <v>0</v>
      </c>
      <c r="W42" s="10">
        <v>0</v>
      </c>
      <c r="X42" s="6">
        <f t="shared" si="1"/>
        <v>170</v>
      </c>
      <c r="Y42" s="7">
        <f t="shared" si="2"/>
        <v>14003</v>
      </c>
    </row>
    <row r="43" spans="1:25" ht="21.75" customHeight="1">
      <c r="A43" s="8">
        <v>40</v>
      </c>
      <c r="B43" s="9" t="s">
        <v>46</v>
      </c>
      <c r="C43" s="10">
        <v>640</v>
      </c>
      <c r="D43" s="10">
        <v>1792</v>
      </c>
      <c r="E43" s="10">
        <v>2247</v>
      </c>
      <c r="F43" s="6">
        <f t="shared" si="0"/>
        <v>4679</v>
      </c>
      <c r="G43" s="10">
        <v>2580</v>
      </c>
      <c r="H43" s="10">
        <v>2681</v>
      </c>
      <c r="I43" s="10">
        <v>2599</v>
      </c>
      <c r="J43" s="10">
        <v>2622</v>
      </c>
      <c r="K43" s="10">
        <v>2694</v>
      </c>
      <c r="L43" s="10">
        <v>2573</v>
      </c>
      <c r="M43" s="10">
        <v>15749</v>
      </c>
      <c r="N43" s="10">
        <v>371</v>
      </c>
      <c r="O43" s="10">
        <v>318</v>
      </c>
      <c r="P43" s="10">
        <v>305</v>
      </c>
      <c r="Q43" s="10">
        <v>994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6">
        <f t="shared" si="1"/>
        <v>0</v>
      </c>
      <c r="Y43" s="7">
        <f t="shared" si="2"/>
        <v>21422</v>
      </c>
    </row>
    <row r="44" spans="1:25" ht="21.75" customHeight="1">
      <c r="A44" s="8">
        <v>41</v>
      </c>
      <c r="B44" s="9" t="s">
        <v>47</v>
      </c>
      <c r="C44" s="10">
        <v>1113</v>
      </c>
      <c r="D44" s="10">
        <v>1986</v>
      </c>
      <c r="E44" s="10">
        <v>2213</v>
      </c>
      <c r="F44" s="6">
        <f t="shared" si="0"/>
        <v>5312</v>
      </c>
      <c r="G44" s="10">
        <v>2679</v>
      </c>
      <c r="H44" s="10">
        <v>2609</v>
      </c>
      <c r="I44" s="10">
        <v>2605</v>
      </c>
      <c r="J44" s="10">
        <v>2628</v>
      </c>
      <c r="K44" s="10">
        <v>2609</v>
      </c>
      <c r="L44" s="10">
        <v>2774</v>
      </c>
      <c r="M44" s="10">
        <v>15904</v>
      </c>
      <c r="N44" s="10">
        <v>790</v>
      </c>
      <c r="O44" s="10">
        <v>724</v>
      </c>
      <c r="P44" s="10">
        <v>646</v>
      </c>
      <c r="Q44" s="10">
        <v>2160</v>
      </c>
      <c r="R44" s="10">
        <v>21</v>
      </c>
      <c r="S44" s="10">
        <v>24</v>
      </c>
      <c r="T44" s="10">
        <v>13</v>
      </c>
      <c r="U44" s="10">
        <v>0</v>
      </c>
      <c r="V44" s="10">
        <v>0</v>
      </c>
      <c r="W44" s="10">
        <v>0</v>
      </c>
      <c r="X44" s="6">
        <f t="shared" si="1"/>
        <v>58</v>
      </c>
      <c r="Y44" s="7">
        <f t="shared" si="2"/>
        <v>23434</v>
      </c>
    </row>
    <row r="45" spans="1:25" ht="21.75" customHeight="1">
      <c r="A45" s="8">
        <v>42</v>
      </c>
      <c r="B45" s="9" t="s">
        <v>48</v>
      </c>
      <c r="C45" s="10">
        <v>311</v>
      </c>
      <c r="D45" s="10">
        <v>1997</v>
      </c>
      <c r="E45" s="10">
        <v>2230</v>
      </c>
      <c r="F45" s="6">
        <f t="shared" si="0"/>
        <v>4538</v>
      </c>
      <c r="G45" s="10">
        <v>2489</v>
      </c>
      <c r="H45" s="10">
        <v>2515</v>
      </c>
      <c r="I45" s="10">
        <v>2497</v>
      </c>
      <c r="J45" s="10">
        <v>2275</v>
      </c>
      <c r="K45" s="10">
        <v>2277</v>
      </c>
      <c r="L45" s="10">
        <v>2242</v>
      </c>
      <c r="M45" s="10">
        <v>14295</v>
      </c>
      <c r="N45" s="10">
        <v>680</v>
      </c>
      <c r="O45" s="10">
        <v>642</v>
      </c>
      <c r="P45" s="10">
        <v>562</v>
      </c>
      <c r="Q45" s="10">
        <v>1884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6">
        <f t="shared" si="1"/>
        <v>0</v>
      </c>
      <c r="Y45" s="7">
        <f t="shared" si="2"/>
        <v>20717</v>
      </c>
    </row>
    <row r="46" spans="1:25" ht="21.75" customHeight="1">
      <c r="A46" s="8">
        <v>43</v>
      </c>
      <c r="B46" s="9" t="s">
        <v>49</v>
      </c>
      <c r="C46" s="10">
        <v>234</v>
      </c>
      <c r="D46" s="10">
        <v>1470</v>
      </c>
      <c r="E46" s="10">
        <v>1426</v>
      </c>
      <c r="F46" s="6">
        <f t="shared" si="0"/>
        <v>3130</v>
      </c>
      <c r="G46" s="10">
        <v>1605</v>
      </c>
      <c r="H46" s="10">
        <v>1664</v>
      </c>
      <c r="I46" s="10">
        <v>1683</v>
      </c>
      <c r="J46" s="10">
        <v>1603</v>
      </c>
      <c r="K46" s="10">
        <v>1634</v>
      </c>
      <c r="L46" s="10">
        <v>1718</v>
      </c>
      <c r="M46" s="10">
        <v>9907</v>
      </c>
      <c r="N46" s="10">
        <v>688</v>
      </c>
      <c r="O46" s="10">
        <v>642</v>
      </c>
      <c r="P46" s="10">
        <v>624</v>
      </c>
      <c r="Q46" s="10">
        <v>1954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6">
        <f t="shared" si="1"/>
        <v>0</v>
      </c>
      <c r="Y46" s="7">
        <f t="shared" si="2"/>
        <v>14991</v>
      </c>
    </row>
    <row r="47" spans="1:25" ht="21.75" customHeight="1">
      <c r="A47" s="8">
        <v>44</v>
      </c>
      <c r="B47" s="9" t="s">
        <v>50</v>
      </c>
      <c r="C47" s="10">
        <v>381</v>
      </c>
      <c r="D47" s="10">
        <v>4562</v>
      </c>
      <c r="E47" s="10">
        <v>4868</v>
      </c>
      <c r="F47" s="6">
        <f t="shared" si="0"/>
        <v>9811</v>
      </c>
      <c r="G47" s="10">
        <v>6332</v>
      </c>
      <c r="H47" s="10">
        <v>5868</v>
      </c>
      <c r="I47" s="10">
        <v>5327</v>
      </c>
      <c r="J47" s="10">
        <v>4737</v>
      </c>
      <c r="K47" s="10">
        <v>4353</v>
      </c>
      <c r="L47" s="10">
        <v>4238</v>
      </c>
      <c r="M47" s="10">
        <v>30855</v>
      </c>
      <c r="N47" s="10">
        <v>2964</v>
      </c>
      <c r="O47" s="10">
        <v>2593</v>
      </c>
      <c r="P47" s="10">
        <v>2461</v>
      </c>
      <c r="Q47" s="10">
        <v>8018</v>
      </c>
      <c r="R47" s="10">
        <v>568</v>
      </c>
      <c r="S47" s="10">
        <v>452</v>
      </c>
      <c r="T47" s="10">
        <v>357</v>
      </c>
      <c r="U47" s="10">
        <v>0</v>
      </c>
      <c r="V47" s="10">
        <v>0</v>
      </c>
      <c r="W47" s="10">
        <v>0</v>
      </c>
      <c r="X47" s="6">
        <f t="shared" si="1"/>
        <v>1377</v>
      </c>
      <c r="Y47" s="7">
        <f t="shared" si="2"/>
        <v>50061</v>
      </c>
    </row>
    <row r="48" spans="1:25" ht="21.75" customHeight="1">
      <c r="A48" s="8">
        <v>45</v>
      </c>
      <c r="B48" s="9" t="s">
        <v>51</v>
      </c>
      <c r="C48" s="10">
        <v>158</v>
      </c>
      <c r="D48" s="10">
        <v>1841</v>
      </c>
      <c r="E48" s="10">
        <v>1996</v>
      </c>
      <c r="F48" s="6">
        <f t="shared" si="0"/>
        <v>3995</v>
      </c>
      <c r="G48" s="10">
        <v>2134</v>
      </c>
      <c r="H48" s="10">
        <v>2330</v>
      </c>
      <c r="I48" s="10">
        <v>2325</v>
      </c>
      <c r="J48" s="10">
        <v>2224</v>
      </c>
      <c r="K48" s="10">
        <v>2306</v>
      </c>
      <c r="L48" s="10">
        <v>2287</v>
      </c>
      <c r="M48" s="10">
        <v>13606</v>
      </c>
      <c r="N48" s="10">
        <v>634</v>
      </c>
      <c r="O48" s="10">
        <v>576</v>
      </c>
      <c r="P48" s="10">
        <v>548</v>
      </c>
      <c r="Q48" s="10">
        <v>1758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6">
        <f t="shared" si="1"/>
        <v>0</v>
      </c>
      <c r="Y48" s="7">
        <f t="shared" si="2"/>
        <v>19359</v>
      </c>
    </row>
    <row r="49" spans="1:25" ht="21.75" customHeight="1">
      <c r="A49" s="8">
        <v>46</v>
      </c>
      <c r="B49" s="9" t="s">
        <v>52</v>
      </c>
      <c r="C49" s="10">
        <v>995</v>
      </c>
      <c r="D49" s="10">
        <v>3078</v>
      </c>
      <c r="E49" s="10">
        <v>3272</v>
      </c>
      <c r="F49" s="6">
        <f t="shared" si="0"/>
        <v>7345</v>
      </c>
      <c r="G49" s="10">
        <v>3551</v>
      </c>
      <c r="H49" s="10">
        <v>3899</v>
      </c>
      <c r="I49" s="10">
        <v>3846</v>
      </c>
      <c r="J49" s="10">
        <v>3607</v>
      </c>
      <c r="K49" s="10">
        <v>3730</v>
      </c>
      <c r="L49" s="10">
        <v>3758</v>
      </c>
      <c r="M49" s="10">
        <v>22391</v>
      </c>
      <c r="N49" s="10">
        <v>674</v>
      </c>
      <c r="O49" s="10">
        <v>613</v>
      </c>
      <c r="P49" s="10">
        <v>633</v>
      </c>
      <c r="Q49" s="10">
        <v>1920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6">
        <f t="shared" si="1"/>
        <v>0</v>
      </c>
      <c r="Y49" s="7">
        <f t="shared" si="2"/>
        <v>31656</v>
      </c>
    </row>
    <row r="50" spans="1:25" ht="21.75" customHeight="1">
      <c r="A50" s="8">
        <v>47</v>
      </c>
      <c r="B50" s="9" t="s">
        <v>53</v>
      </c>
      <c r="C50" s="10">
        <v>313</v>
      </c>
      <c r="D50" s="10">
        <v>2767</v>
      </c>
      <c r="E50" s="10">
        <v>2869</v>
      </c>
      <c r="F50" s="6">
        <f t="shared" si="0"/>
        <v>5949</v>
      </c>
      <c r="G50" s="10">
        <v>3187</v>
      </c>
      <c r="H50" s="10">
        <v>3451</v>
      </c>
      <c r="I50" s="10">
        <v>3357</v>
      </c>
      <c r="J50" s="10">
        <v>3181</v>
      </c>
      <c r="K50" s="10">
        <v>3289</v>
      </c>
      <c r="L50" s="10">
        <v>3331</v>
      </c>
      <c r="M50" s="10">
        <v>19796</v>
      </c>
      <c r="N50" s="10">
        <v>962</v>
      </c>
      <c r="O50" s="10">
        <v>864</v>
      </c>
      <c r="P50" s="10">
        <v>834</v>
      </c>
      <c r="Q50" s="10">
        <v>2660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6">
        <f t="shared" si="1"/>
        <v>0</v>
      </c>
      <c r="Y50" s="7">
        <f t="shared" si="2"/>
        <v>28405</v>
      </c>
    </row>
    <row r="51" spans="1:25" ht="21.75" customHeight="1">
      <c r="A51" s="8">
        <v>48</v>
      </c>
      <c r="B51" s="9" t="s">
        <v>54</v>
      </c>
      <c r="C51" s="10">
        <v>227</v>
      </c>
      <c r="D51" s="10">
        <v>2933</v>
      </c>
      <c r="E51" s="10">
        <v>3297</v>
      </c>
      <c r="F51" s="6">
        <f t="shared" si="0"/>
        <v>6457</v>
      </c>
      <c r="G51" s="10">
        <v>3777</v>
      </c>
      <c r="H51" s="10">
        <v>4053</v>
      </c>
      <c r="I51" s="10">
        <v>4109</v>
      </c>
      <c r="J51" s="10">
        <v>4030</v>
      </c>
      <c r="K51" s="10">
        <v>4006</v>
      </c>
      <c r="L51" s="10">
        <v>4142</v>
      </c>
      <c r="M51" s="10">
        <v>24117</v>
      </c>
      <c r="N51" s="10">
        <v>912</v>
      </c>
      <c r="O51" s="10">
        <v>881</v>
      </c>
      <c r="P51" s="10">
        <v>861</v>
      </c>
      <c r="Q51" s="10">
        <v>2654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6">
        <f t="shared" si="1"/>
        <v>0</v>
      </c>
      <c r="Y51" s="7">
        <f t="shared" si="2"/>
        <v>33228</v>
      </c>
    </row>
    <row r="52" spans="1:25" ht="21.75" customHeight="1">
      <c r="A52" s="8">
        <v>49</v>
      </c>
      <c r="B52" s="9" t="s">
        <v>55</v>
      </c>
      <c r="C52" s="10">
        <v>77</v>
      </c>
      <c r="D52" s="10">
        <v>2620</v>
      </c>
      <c r="E52" s="10">
        <v>2898</v>
      </c>
      <c r="F52" s="6">
        <f t="shared" si="0"/>
        <v>5595</v>
      </c>
      <c r="G52" s="10">
        <v>3114</v>
      </c>
      <c r="H52" s="10">
        <v>3482</v>
      </c>
      <c r="I52" s="10">
        <v>3425</v>
      </c>
      <c r="J52" s="10">
        <v>3221</v>
      </c>
      <c r="K52" s="10">
        <v>3433</v>
      </c>
      <c r="L52" s="10">
        <v>3497</v>
      </c>
      <c r="M52" s="10">
        <v>20172</v>
      </c>
      <c r="N52" s="10">
        <v>1127</v>
      </c>
      <c r="O52" s="10">
        <v>1107</v>
      </c>
      <c r="P52" s="10">
        <v>1045</v>
      </c>
      <c r="Q52" s="10">
        <v>3279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6">
        <f t="shared" si="1"/>
        <v>0</v>
      </c>
      <c r="Y52" s="7">
        <f t="shared" si="2"/>
        <v>29046</v>
      </c>
    </row>
    <row r="53" spans="1:25" ht="21.75" customHeight="1">
      <c r="A53" s="8">
        <v>50</v>
      </c>
      <c r="B53" s="9" t="s">
        <v>56</v>
      </c>
      <c r="C53" s="10">
        <v>633</v>
      </c>
      <c r="D53" s="10">
        <v>3051</v>
      </c>
      <c r="E53" s="10">
        <v>3355</v>
      </c>
      <c r="F53" s="6">
        <f t="shared" si="0"/>
        <v>7039</v>
      </c>
      <c r="G53" s="10">
        <v>4116</v>
      </c>
      <c r="H53" s="10">
        <v>4316</v>
      </c>
      <c r="I53" s="10">
        <v>4431</v>
      </c>
      <c r="J53" s="10">
        <v>4275</v>
      </c>
      <c r="K53" s="10">
        <v>4383</v>
      </c>
      <c r="L53" s="10">
        <v>4547</v>
      </c>
      <c r="M53" s="10">
        <v>26068</v>
      </c>
      <c r="N53" s="10">
        <v>990</v>
      </c>
      <c r="O53" s="10">
        <v>953</v>
      </c>
      <c r="P53" s="10">
        <v>903</v>
      </c>
      <c r="Q53" s="10">
        <v>2846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6">
        <f t="shared" si="1"/>
        <v>0</v>
      </c>
      <c r="Y53" s="7">
        <f t="shared" si="2"/>
        <v>35953</v>
      </c>
    </row>
    <row r="54" spans="1:25" ht="21.75" customHeight="1">
      <c r="A54" s="8">
        <v>51</v>
      </c>
      <c r="B54" s="9" t="s">
        <v>57</v>
      </c>
      <c r="C54" s="10">
        <v>542</v>
      </c>
      <c r="D54" s="10">
        <v>2328</v>
      </c>
      <c r="E54" s="10">
        <v>2538</v>
      </c>
      <c r="F54" s="6">
        <f t="shared" si="0"/>
        <v>5408</v>
      </c>
      <c r="G54" s="10">
        <v>2868</v>
      </c>
      <c r="H54" s="10">
        <v>3081</v>
      </c>
      <c r="I54" s="10">
        <v>3178</v>
      </c>
      <c r="J54" s="10">
        <v>2970</v>
      </c>
      <c r="K54" s="10">
        <v>3152</v>
      </c>
      <c r="L54" s="10">
        <v>3042</v>
      </c>
      <c r="M54" s="10">
        <v>18291</v>
      </c>
      <c r="N54" s="10">
        <v>930</v>
      </c>
      <c r="O54" s="10">
        <v>925</v>
      </c>
      <c r="P54" s="10">
        <v>941</v>
      </c>
      <c r="Q54" s="10">
        <v>2796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6">
        <f t="shared" si="1"/>
        <v>0</v>
      </c>
      <c r="Y54" s="7">
        <f t="shared" si="2"/>
        <v>26495</v>
      </c>
    </row>
    <row r="55" spans="1:25" ht="21.75" customHeight="1">
      <c r="A55" s="8">
        <v>52</v>
      </c>
      <c r="B55" s="9" t="s">
        <v>58</v>
      </c>
      <c r="C55" s="10">
        <v>745</v>
      </c>
      <c r="D55" s="10">
        <v>2596</v>
      </c>
      <c r="E55" s="10">
        <v>2781</v>
      </c>
      <c r="F55" s="6">
        <f t="shared" si="0"/>
        <v>6122</v>
      </c>
      <c r="G55" s="10">
        <v>3023</v>
      </c>
      <c r="H55" s="10">
        <v>3183</v>
      </c>
      <c r="I55" s="10">
        <v>3323</v>
      </c>
      <c r="J55" s="10">
        <v>2971</v>
      </c>
      <c r="K55" s="10">
        <v>3122</v>
      </c>
      <c r="L55" s="10">
        <v>3235</v>
      </c>
      <c r="M55" s="10">
        <v>18857</v>
      </c>
      <c r="N55" s="10">
        <v>1500</v>
      </c>
      <c r="O55" s="10">
        <v>1367</v>
      </c>
      <c r="P55" s="10">
        <v>1211</v>
      </c>
      <c r="Q55" s="10">
        <v>4078</v>
      </c>
      <c r="R55" s="10">
        <v>96</v>
      </c>
      <c r="S55" s="10">
        <v>46</v>
      </c>
      <c r="T55" s="10">
        <v>54</v>
      </c>
      <c r="U55" s="10">
        <v>0</v>
      </c>
      <c r="V55" s="10">
        <v>0</v>
      </c>
      <c r="W55" s="10">
        <v>0</v>
      </c>
      <c r="X55" s="6">
        <f t="shared" si="1"/>
        <v>196</v>
      </c>
      <c r="Y55" s="7">
        <f t="shared" si="2"/>
        <v>29253</v>
      </c>
    </row>
    <row r="56" spans="1:25" ht="21.75" customHeight="1">
      <c r="A56" s="8">
        <v>53</v>
      </c>
      <c r="B56" s="9" t="s">
        <v>59</v>
      </c>
      <c r="C56" s="10">
        <v>841</v>
      </c>
      <c r="D56" s="10">
        <v>2741</v>
      </c>
      <c r="E56" s="10">
        <v>2928</v>
      </c>
      <c r="F56" s="6">
        <f t="shared" si="0"/>
        <v>6510</v>
      </c>
      <c r="G56" s="10">
        <v>3233</v>
      </c>
      <c r="H56" s="10">
        <v>3431</v>
      </c>
      <c r="I56" s="10">
        <v>3622</v>
      </c>
      <c r="J56" s="10">
        <v>3379</v>
      </c>
      <c r="K56" s="10">
        <v>3437</v>
      </c>
      <c r="L56" s="10">
        <v>3319</v>
      </c>
      <c r="M56" s="10">
        <v>20421</v>
      </c>
      <c r="N56" s="10">
        <v>1748</v>
      </c>
      <c r="O56" s="10">
        <v>1592</v>
      </c>
      <c r="P56" s="10">
        <v>1570</v>
      </c>
      <c r="Q56" s="10">
        <v>4910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6">
        <f t="shared" si="1"/>
        <v>0</v>
      </c>
      <c r="Y56" s="7">
        <f t="shared" si="2"/>
        <v>31841</v>
      </c>
    </row>
    <row r="57" spans="1:25" ht="21.75" customHeight="1">
      <c r="A57" s="8">
        <v>54</v>
      </c>
      <c r="B57" s="9" t="s">
        <v>60</v>
      </c>
      <c r="C57" s="10">
        <v>585</v>
      </c>
      <c r="D57" s="10">
        <v>2590</v>
      </c>
      <c r="E57" s="10">
        <v>2726</v>
      </c>
      <c r="F57" s="6">
        <f t="shared" si="0"/>
        <v>5901</v>
      </c>
      <c r="G57" s="10">
        <v>2811</v>
      </c>
      <c r="H57" s="10">
        <v>3035</v>
      </c>
      <c r="I57" s="10">
        <v>3230</v>
      </c>
      <c r="J57" s="10">
        <v>2826</v>
      </c>
      <c r="K57" s="10">
        <v>3098</v>
      </c>
      <c r="L57" s="10">
        <v>3082</v>
      </c>
      <c r="M57" s="10">
        <v>18082</v>
      </c>
      <c r="N57" s="10">
        <v>1643</v>
      </c>
      <c r="O57" s="10">
        <v>1607</v>
      </c>
      <c r="P57" s="10">
        <v>1542</v>
      </c>
      <c r="Q57" s="10">
        <v>4792</v>
      </c>
      <c r="R57" s="10">
        <v>322</v>
      </c>
      <c r="S57" s="10">
        <v>308</v>
      </c>
      <c r="T57" s="10">
        <v>270</v>
      </c>
      <c r="U57" s="10">
        <v>0</v>
      </c>
      <c r="V57" s="10">
        <v>0</v>
      </c>
      <c r="W57" s="10">
        <v>0</v>
      </c>
      <c r="X57" s="6">
        <f t="shared" si="1"/>
        <v>900</v>
      </c>
      <c r="Y57" s="7">
        <f t="shared" si="2"/>
        <v>29675</v>
      </c>
    </row>
    <row r="58" spans="1:25" ht="21.75" customHeight="1">
      <c r="A58" s="8">
        <v>55</v>
      </c>
      <c r="B58" s="9" t="s">
        <v>61</v>
      </c>
      <c r="C58" s="10">
        <v>297</v>
      </c>
      <c r="D58" s="10">
        <v>1806</v>
      </c>
      <c r="E58" s="10">
        <v>1946</v>
      </c>
      <c r="F58" s="6">
        <f t="shared" si="0"/>
        <v>4049</v>
      </c>
      <c r="G58" s="10">
        <v>2008</v>
      </c>
      <c r="H58" s="10">
        <v>2094</v>
      </c>
      <c r="I58" s="10">
        <v>2216</v>
      </c>
      <c r="J58" s="10">
        <v>2142</v>
      </c>
      <c r="K58" s="10">
        <v>2200</v>
      </c>
      <c r="L58" s="10">
        <v>2196</v>
      </c>
      <c r="M58" s="10">
        <v>12856</v>
      </c>
      <c r="N58" s="10">
        <v>755</v>
      </c>
      <c r="O58" s="10">
        <v>751</v>
      </c>
      <c r="P58" s="10">
        <v>665</v>
      </c>
      <c r="Q58" s="10">
        <v>2171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6">
        <f t="shared" si="1"/>
        <v>0</v>
      </c>
      <c r="Y58" s="7">
        <f t="shared" si="2"/>
        <v>19076</v>
      </c>
    </row>
    <row r="59" spans="1:25" ht="21.75" customHeight="1">
      <c r="A59" s="8">
        <v>56</v>
      </c>
      <c r="B59" s="9" t="s">
        <v>62</v>
      </c>
      <c r="C59" s="10">
        <v>449</v>
      </c>
      <c r="D59" s="10">
        <v>2800</v>
      </c>
      <c r="E59" s="10">
        <v>3077</v>
      </c>
      <c r="F59" s="6">
        <f t="shared" si="0"/>
        <v>6326</v>
      </c>
      <c r="G59" s="10">
        <v>3401</v>
      </c>
      <c r="H59" s="10">
        <v>3612</v>
      </c>
      <c r="I59" s="10">
        <v>3796</v>
      </c>
      <c r="J59" s="10">
        <v>3587</v>
      </c>
      <c r="K59" s="10">
        <v>3673</v>
      </c>
      <c r="L59" s="10">
        <v>3639</v>
      </c>
      <c r="M59" s="10">
        <v>21708</v>
      </c>
      <c r="N59" s="10">
        <v>1621</v>
      </c>
      <c r="O59" s="10">
        <v>1666</v>
      </c>
      <c r="P59" s="10">
        <v>1704</v>
      </c>
      <c r="Q59" s="10">
        <v>4991</v>
      </c>
      <c r="R59" s="10">
        <v>119</v>
      </c>
      <c r="S59" s="10">
        <v>98</v>
      </c>
      <c r="T59" s="10">
        <v>115</v>
      </c>
      <c r="U59" s="10">
        <v>0</v>
      </c>
      <c r="V59" s="10">
        <v>0</v>
      </c>
      <c r="W59" s="10">
        <v>0</v>
      </c>
      <c r="X59" s="6">
        <f t="shared" si="1"/>
        <v>332</v>
      </c>
      <c r="Y59" s="7">
        <f t="shared" si="2"/>
        <v>33357</v>
      </c>
    </row>
    <row r="60" spans="1:25" ht="21.75" customHeight="1">
      <c r="A60" s="8">
        <v>57</v>
      </c>
      <c r="B60" s="9" t="s">
        <v>63</v>
      </c>
      <c r="C60" s="10">
        <v>588</v>
      </c>
      <c r="D60" s="10">
        <v>1227</v>
      </c>
      <c r="E60" s="10">
        <v>1498</v>
      </c>
      <c r="F60" s="6">
        <f t="shared" si="0"/>
        <v>3313</v>
      </c>
      <c r="G60" s="10">
        <v>2432</v>
      </c>
      <c r="H60" s="10">
        <v>2534</v>
      </c>
      <c r="I60" s="10">
        <v>2475</v>
      </c>
      <c r="J60" s="10">
        <v>2351</v>
      </c>
      <c r="K60" s="10">
        <v>2385</v>
      </c>
      <c r="L60" s="10">
        <v>2405</v>
      </c>
      <c r="M60" s="10">
        <v>14582</v>
      </c>
      <c r="N60" s="10">
        <v>519</v>
      </c>
      <c r="O60" s="10">
        <v>463</v>
      </c>
      <c r="P60" s="10">
        <v>499</v>
      </c>
      <c r="Q60" s="10">
        <v>1481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6">
        <f t="shared" si="1"/>
        <v>0</v>
      </c>
      <c r="Y60" s="7">
        <f t="shared" si="2"/>
        <v>19376</v>
      </c>
    </row>
    <row r="61" spans="1:25" ht="21.75" customHeight="1">
      <c r="A61" s="8">
        <v>58</v>
      </c>
      <c r="B61" s="9" t="s">
        <v>64</v>
      </c>
      <c r="C61" s="10">
        <v>867</v>
      </c>
      <c r="D61" s="10">
        <v>2657</v>
      </c>
      <c r="E61" s="10">
        <v>3140</v>
      </c>
      <c r="F61" s="6">
        <f t="shared" si="0"/>
        <v>6664</v>
      </c>
      <c r="G61" s="10">
        <v>4305</v>
      </c>
      <c r="H61" s="10">
        <v>4366</v>
      </c>
      <c r="I61" s="10">
        <v>4135</v>
      </c>
      <c r="J61" s="10">
        <v>4133</v>
      </c>
      <c r="K61" s="10">
        <v>4233</v>
      </c>
      <c r="L61" s="10">
        <v>3989</v>
      </c>
      <c r="M61" s="10">
        <v>25161</v>
      </c>
      <c r="N61" s="10">
        <v>1304</v>
      </c>
      <c r="O61" s="10">
        <v>1120</v>
      </c>
      <c r="P61" s="10">
        <v>1066</v>
      </c>
      <c r="Q61" s="10">
        <v>3490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6">
        <f t="shared" si="1"/>
        <v>0</v>
      </c>
      <c r="Y61" s="7">
        <f t="shared" si="2"/>
        <v>35315</v>
      </c>
    </row>
    <row r="62" spans="1:25" ht="21.75" customHeight="1">
      <c r="A62" s="8">
        <v>59</v>
      </c>
      <c r="B62" s="9" t="s">
        <v>65</v>
      </c>
      <c r="C62" s="10">
        <v>857</v>
      </c>
      <c r="D62" s="10">
        <v>2180</v>
      </c>
      <c r="E62" s="10">
        <v>2635</v>
      </c>
      <c r="F62" s="6">
        <f t="shared" si="0"/>
        <v>5672</v>
      </c>
      <c r="G62" s="10">
        <v>3413</v>
      </c>
      <c r="H62" s="10">
        <v>3488</v>
      </c>
      <c r="I62" s="10">
        <v>3377</v>
      </c>
      <c r="J62" s="10">
        <v>3342</v>
      </c>
      <c r="K62" s="10">
        <v>3402</v>
      </c>
      <c r="L62" s="10">
        <v>3456</v>
      </c>
      <c r="M62" s="10">
        <v>20478</v>
      </c>
      <c r="N62" s="10">
        <v>595</v>
      </c>
      <c r="O62" s="10">
        <v>596</v>
      </c>
      <c r="P62" s="10">
        <v>578</v>
      </c>
      <c r="Q62" s="10">
        <v>1769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6">
        <f t="shared" si="1"/>
        <v>0</v>
      </c>
      <c r="Y62" s="7">
        <f t="shared" si="2"/>
        <v>27919</v>
      </c>
    </row>
    <row r="63" spans="1:25" ht="21.75" customHeight="1">
      <c r="A63" s="8">
        <v>60</v>
      </c>
      <c r="B63" s="9" t="s">
        <v>66</v>
      </c>
      <c r="C63" s="10">
        <v>401</v>
      </c>
      <c r="D63" s="10">
        <v>1081</v>
      </c>
      <c r="E63" s="10">
        <v>1812</v>
      </c>
      <c r="F63" s="6">
        <f t="shared" si="0"/>
        <v>3294</v>
      </c>
      <c r="G63" s="10">
        <v>3118</v>
      </c>
      <c r="H63" s="10">
        <v>3200</v>
      </c>
      <c r="I63" s="10">
        <v>3070</v>
      </c>
      <c r="J63" s="10">
        <v>2925</v>
      </c>
      <c r="K63" s="10">
        <v>3008</v>
      </c>
      <c r="L63" s="10">
        <v>2980</v>
      </c>
      <c r="M63" s="10">
        <v>18301</v>
      </c>
      <c r="N63" s="10">
        <v>786</v>
      </c>
      <c r="O63" s="10">
        <v>640</v>
      </c>
      <c r="P63" s="10">
        <v>554</v>
      </c>
      <c r="Q63" s="10">
        <v>1980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6">
        <f t="shared" si="1"/>
        <v>0</v>
      </c>
      <c r="Y63" s="7">
        <f t="shared" si="2"/>
        <v>23575</v>
      </c>
    </row>
    <row r="64" spans="1:25" ht="21.75" customHeight="1">
      <c r="A64" s="8">
        <v>61</v>
      </c>
      <c r="B64" s="9" t="s">
        <v>67</v>
      </c>
      <c r="C64" s="10">
        <v>336</v>
      </c>
      <c r="D64" s="10">
        <v>1790</v>
      </c>
      <c r="E64" s="10">
        <v>1902</v>
      </c>
      <c r="F64" s="6">
        <f t="shared" si="0"/>
        <v>4028</v>
      </c>
      <c r="G64" s="10">
        <v>2153</v>
      </c>
      <c r="H64" s="10">
        <v>2338</v>
      </c>
      <c r="I64" s="10">
        <v>2344</v>
      </c>
      <c r="J64" s="10">
        <v>2213</v>
      </c>
      <c r="K64" s="10">
        <v>2362</v>
      </c>
      <c r="L64" s="10">
        <v>2238</v>
      </c>
      <c r="M64" s="10">
        <v>13648</v>
      </c>
      <c r="N64" s="10">
        <v>652</v>
      </c>
      <c r="O64" s="10">
        <v>715</v>
      </c>
      <c r="P64" s="10">
        <v>595</v>
      </c>
      <c r="Q64" s="10">
        <v>1962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6">
        <f t="shared" si="1"/>
        <v>0</v>
      </c>
      <c r="Y64" s="7">
        <f t="shared" si="2"/>
        <v>19638</v>
      </c>
    </row>
    <row r="65" spans="1:25" ht="21.75" customHeight="1">
      <c r="A65" s="8">
        <v>62</v>
      </c>
      <c r="B65" s="9" t="s">
        <v>68</v>
      </c>
      <c r="C65" s="10">
        <v>438</v>
      </c>
      <c r="D65" s="10">
        <v>1961</v>
      </c>
      <c r="E65" s="10">
        <v>2116</v>
      </c>
      <c r="F65" s="6">
        <f t="shared" si="0"/>
        <v>4515</v>
      </c>
      <c r="G65" s="10">
        <v>2163</v>
      </c>
      <c r="H65" s="10">
        <v>2472</v>
      </c>
      <c r="I65" s="10">
        <v>2507</v>
      </c>
      <c r="J65" s="10">
        <v>2348</v>
      </c>
      <c r="K65" s="10">
        <v>2349</v>
      </c>
      <c r="L65" s="10">
        <v>2420</v>
      </c>
      <c r="M65" s="10">
        <v>14259</v>
      </c>
      <c r="N65" s="10">
        <v>1020</v>
      </c>
      <c r="O65" s="10">
        <v>996</v>
      </c>
      <c r="P65" s="10">
        <v>1020</v>
      </c>
      <c r="Q65" s="10">
        <v>3036</v>
      </c>
      <c r="R65" s="10">
        <v>28</v>
      </c>
      <c r="S65" s="10">
        <v>7</v>
      </c>
      <c r="T65" s="10">
        <v>13</v>
      </c>
      <c r="U65" s="10">
        <v>0</v>
      </c>
      <c r="V65" s="10">
        <v>0</v>
      </c>
      <c r="W65" s="10">
        <v>0</v>
      </c>
      <c r="X65" s="6">
        <f t="shared" si="1"/>
        <v>48</v>
      </c>
      <c r="Y65" s="7">
        <f t="shared" si="2"/>
        <v>21858</v>
      </c>
    </row>
    <row r="66" spans="1:25" ht="21.75" customHeight="1">
      <c r="A66" s="8">
        <v>63</v>
      </c>
      <c r="B66" s="9" t="s">
        <v>69</v>
      </c>
      <c r="C66" s="10">
        <v>262</v>
      </c>
      <c r="D66" s="10">
        <v>1871</v>
      </c>
      <c r="E66" s="10">
        <v>1981</v>
      </c>
      <c r="F66" s="6">
        <f t="shared" si="0"/>
        <v>4114</v>
      </c>
      <c r="G66" s="10">
        <v>2325</v>
      </c>
      <c r="H66" s="10">
        <v>2492</v>
      </c>
      <c r="I66" s="10">
        <v>2546</v>
      </c>
      <c r="J66" s="10">
        <v>2395</v>
      </c>
      <c r="K66" s="10">
        <v>2409</v>
      </c>
      <c r="L66" s="10">
        <v>2370</v>
      </c>
      <c r="M66" s="10">
        <v>14537</v>
      </c>
      <c r="N66" s="10">
        <v>726</v>
      </c>
      <c r="O66" s="10">
        <v>686</v>
      </c>
      <c r="P66" s="10">
        <v>637</v>
      </c>
      <c r="Q66" s="10">
        <v>2049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6">
        <f t="shared" si="1"/>
        <v>0</v>
      </c>
      <c r="Y66" s="7">
        <f t="shared" si="2"/>
        <v>20700</v>
      </c>
    </row>
    <row r="67" spans="1:25" ht="21.75" customHeight="1">
      <c r="A67" s="8">
        <v>64</v>
      </c>
      <c r="B67" s="9" t="s">
        <v>70</v>
      </c>
      <c r="C67" s="10">
        <v>198</v>
      </c>
      <c r="D67" s="10">
        <v>1292</v>
      </c>
      <c r="E67" s="10">
        <v>1517</v>
      </c>
      <c r="F67" s="6">
        <f t="shared" si="0"/>
        <v>3007</v>
      </c>
      <c r="G67" s="10">
        <v>1819</v>
      </c>
      <c r="H67" s="10">
        <v>1981</v>
      </c>
      <c r="I67" s="10">
        <v>2069</v>
      </c>
      <c r="J67" s="10">
        <v>1940</v>
      </c>
      <c r="K67" s="10">
        <v>2095</v>
      </c>
      <c r="L67" s="10">
        <v>2022</v>
      </c>
      <c r="M67" s="10">
        <v>11926</v>
      </c>
      <c r="N67" s="10">
        <v>428</v>
      </c>
      <c r="O67" s="10">
        <v>425</v>
      </c>
      <c r="P67" s="10">
        <v>460</v>
      </c>
      <c r="Q67" s="10">
        <v>1313</v>
      </c>
      <c r="R67" s="10">
        <v>100</v>
      </c>
      <c r="S67" s="10">
        <v>108</v>
      </c>
      <c r="T67" s="10">
        <v>97</v>
      </c>
      <c r="U67" s="10">
        <v>0</v>
      </c>
      <c r="V67" s="10">
        <v>0</v>
      </c>
      <c r="W67" s="10">
        <v>0</v>
      </c>
      <c r="X67" s="6">
        <f t="shared" si="1"/>
        <v>305</v>
      </c>
      <c r="Y67" s="7">
        <f t="shared" si="2"/>
        <v>16551</v>
      </c>
    </row>
    <row r="68" spans="1:25" ht="21.75" customHeight="1">
      <c r="A68" s="8">
        <v>65</v>
      </c>
      <c r="B68" s="9" t="s">
        <v>71</v>
      </c>
      <c r="C68" s="10">
        <v>272</v>
      </c>
      <c r="D68" s="10">
        <v>2174</v>
      </c>
      <c r="E68" s="10">
        <v>2328</v>
      </c>
      <c r="F68" s="6">
        <f t="shared" si="0"/>
        <v>4774</v>
      </c>
      <c r="G68" s="10">
        <v>2686</v>
      </c>
      <c r="H68" s="10">
        <v>2986</v>
      </c>
      <c r="I68" s="10">
        <v>2993</v>
      </c>
      <c r="J68" s="10">
        <v>2778</v>
      </c>
      <c r="K68" s="10">
        <v>2851</v>
      </c>
      <c r="L68" s="10">
        <v>2903</v>
      </c>
      <c r="M68" s="10">
        <v>17197</v>
      </c>
      <c r="N68" s="10">
        <v>716</v>
      </c>
      <c r="O68" s="10">
        <v>668</v>
      </c>
      <c r="P68" s="10">
        <v>645</v>
      </c>
      <c r="Q68" s="10">
        <v>2029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6">
        <f t="shared" si="1"/>
        <v>0</v>
      </c>
      <c r="Y68" s="7">
        <f t="shared" si="2"/>
        <v>24000</v>
      </c>
    </row>
    <row r="69" spans="1:25" ht="21.75" customHeight="1">
      <c r="A69" s="8">
        <v>66</v>
      </c>
      <c r="B69" s="9" t="s">
        <v>72</v>
      </c>
      <c r="C69" s="10">
        <v>1941</v>
      </c>
      <c r="D69" s="10">
        <v>2804</v>
      </c>
      <c r="E69" s="10">
        <v>2987</v>
      </c>
      <c r="F69" s="6">
        <f t="shared" ref="F69:F132" si="3">SUM(C69:E69)</f>
        <v>7732</v>
      </c>
      <c r="G69" s="10">
        <v>3726</v>
      </c>
      <c r="H69" s="10">
        <v>3700</v>
      </c>
      <c r="I69" s="10">
        <v>3855</v>
      </c>
      <c r="J69" s="10">
        <v>3763</v>
      </c>
      <c r="K69" s="10">
        <v>3632</v>
      </c>
      <c r="L69" s="10">
        <v>3724</v>
      </c>
      <c r="M69" s="10">
        <v>22400</v>
      </c>
      <c r="N69" s="10">
        <v>575</v>
      </c>
      <c r="O69" s="10">
        <v>426</v>
      </c>
      <c r="P69" s="10">
        <v>354</v>
      </c>
      <c r="Q69" s="10">
        <v>1355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6">
        <f t="shared" ref="X69:X132" si="4">SUM(R69:W69)</f>
        <v>0</v>
      </c>
      <c r="Y69" s="7">
        <f t="shared" ref="Y69:Y132" si="5">SUM(F69,M69,Q69,X69)</f>
        <v>31487</v>
      </c>
    </row>
    <row r="70" spans="1:25" ht="21.75" customHeight="1">
      <c r="A70" s="8">
        <v>67</v>
      </c>
      <c r="B70" s="9" t="s">
        <v>73</v>
      </c>
      <c r="C70" s="10">
        <v>145</v>
      </c>
      <c r="D70" s="10">
        <v>2738</v>
      </c>
      <c r="E70" s="10">
        <v>2929</v>
      </c>
      <c r="F70" s="6">
        <f t="shared" si="3"/>
        <v>5812</v>
      </c>
      <c r="G70" s="10">
        <v>3746</v>
      </c>
      <c r="H70" s="10">
        <v>3739</v>
      </c>
      <c r="I70" s="10">
        <v>3844</v>
      </c>
      <c r="J70" s="10">
        <v>3630</v>
      </c>
      <c r="K70" s="10">
        <v>3596</v>
      </c>
      <c r="L70" s="10">
        <v>3575</v>
      </c>
      <c r="M70" s="10">
        <v>22130</v>
      </c>
      <c r="N70" s="10">
        <v>575</v>
      </c>
      <c r="O70" s="10">
        <v>512</v>
      </c>
      <c r="P70" s="10">
        <v>412</v>
      </c>
      <c r="Q70" s="10">
        <v>1499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6">
        <f t="shared" si="4"/>
        <v>0</v>
      </c>
      <c r="Y70" s="7">
        <f t="shared" si="5"/>
        <v>29441</v>
      </c>
    </row>
    <row r="71" spans="1:25" ht="21.75" customHeight="1">
      <c r="A71" s="8">
        <v>68</v>
      </c>
      <c r="B71" s="9" t="s">
        <v>74</v>
      </c>
      <c r="C71" s="10">
        <v>953</v>
      </c>
      <c r="D71" s="10">
        <v>1854</v>
      </c>
      <c r="E71" s="10">
        <v>1906</v>
      </c>
      <c r="F71" s="6">
        <f t="shared" si="3"/>
        <v>4713</v>
      </c>
      <c r="G71" s="10">
        <v>2168</v>
      </c>
      <c r="H71" s="10">
        <v>2219</v>
      </c>
      <c r="I71" s="10">
        <v>2164</v>
      </c>
      <c r="J71" s="10">
        <v>2118</v>
      </c>
      <c r="K71" s="10">
        <v>2054</v>
      </c>
      <c r="L71" s="10">
        <v>2102</v>
      </c>
      <c r="M71" s="10">
        <v>12825</v>
      </c>
      <c r="N71" s="10">
        <v>515</v>
      </c>
      <c r="O71" s="10">
        <v>510</v>
      </c>
      <c r="P71" s="10">
        <v>455</v>
      </c>
      <c r="Q71" s="10">
        <v>1480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6">
        <f t="shared" si="4"/>
        <v>0</v>
      </c>
      <c r="Y71" s="7">
        <f t="shared" si="5"/>
        <v>19018</v>
      </c>
    </row>
    <row r="72" spans="1:25" ht="21.75" customHeight="1">
      <c r="A72" s="8">
        <v>69</v>
      </c>
      <c r="B72" s="9" t="s">
        <v>75</v>
      </c>
      <c r="C72" s="10">
        <v>224</v>
      </c>
      <c r="D72" s="10">
        <v>1412</v>
      </c>
      <c r="E72" s="10">
        <v>1635</v>
      </c>
      <c r="F72" s="6">
        <f t="shared" si="3"/>
        <v>3271</v>
      </c>
      <c r="G72" s="10">
        <v>2062</v>
      </c>
      <c r="H72" s="10">
        <v>2209</v>
      </c>
      <c r="I72" s="10">
        <v>2100</v>
      </c>
      <c r="J72" s="10">
        <v>2057</v>
      </c>
      <c r="K72" s="10">
        <v>2136</v>
      </c>
      <c r="L72" s="10">
        <v>2126</v>
      </c>
      <c r="M72" s="10">
        <v>12690</v>
      </c>
      <c r="N72" s="10">
        <v>523</v>
      </c>
      <c r="O72" s="10">
        <v>447</v>
      </c>
      <c r="P72" s="10">
        <v>485</v>
      </c>
      <c r="Q72" s="10">
        <v>1455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6">
        <f t="shared" si="4"/>
        <v>0</v>
      </c>
      <c r="Y72" s="7">
        <f t="shared" si="5"/>
        <v>17416</v>
      </c>
    </row>
    <row r="73" spans="1:25" ht="21.75" customHeight="1">
      <c r="A73" s="8">
        <v>70</v>
      </c>
      <c r="B73" s="9" t="s">
        <v>76</v>
      </c>
      <c r="C73" s="10">
        <v>82</v>
      </c>
      <c r="D73" s="10">
        <v>1674</v>
      </c>
      <c r="E73" s="10">
        <v>1838</v>
      </c>
      <c r="F73" s="6">
        <f t="shared" si="3"/>
        <v>3594</v>
      </c>
      <c r="G73" s="10">
        <v>2051</v>
      </c>
      <c r="H73" s="10">
        <v>2156</v>
      </c>
      <c r="I73" s="10">
        <v>1978</v>
      </c>
      <c r="J73" s="10">
        <v>1943</v>
      </c>
      <c r="K73" s="10">
        <v>1966</v>
      </c>
      <c r="L73" s="10">
        <v>1917</v>
      </c>
      <c r="M73" s="10">
        <v>12011</v>
      </c>
      <c r="N73" s="10">
        <v>592</v>
      </c>
      <c r="O73" s="10">
        <v>566</v>
      </c>
      <c r="P73" s="10">
        <v>535</v>
      </c>
      <c r="Q73" s="10">
        <v>1693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6">
        <f t="shared" si="4"/>
        <v>0</v>
      </c>
      <c r="Y73" s="7">
        <f t="shared" si="5"/>
        <v>17298</v>
      </c>
    </row>
    <row r="74" spans="1:25" ht="21.75" customHeight="1">
      <c r="A74" s="8">
        <v>71</v>
      </c>
      <c r="B74" s="9" t="s">
        <v>77</v>
      </c>
      <c r="C74" s="10">
        <v>140</v>
      </c>
      <c r="D74" s="10">
        <v>3459</v>
      </c>
      <c r="E74" s="10">
        <v>3685</v>
      </c>
      <c r="F74" s="6">
        <f t="shared" si="3"/>
        <v>7284</v>
      </c>
      <c r="G74" s="10">
        <v>4279</v>
      </c>
      <c r="H74" s="10">
        <v>5005</v>
      </c>
      <c r="I74" s="10">
        <v>4872</v>
      </c>
      <c r="J74" s="10">
        <v>4609</v>
      </c>
      <c r="K74" s="10">
        <v>4588</v>
      </c>
      <c r="L74" s="10">
        <v>4866</v>
      </c>
      <c r="M74" s="10">
        <v>28219</v>
      </c>
      <c r="N74" s="10">
        <v>1255</v>
      </c>
      <c r="O74" s="10">
        <v>1146</v>
      </c>
      <c r="P74" s="10">
        <v>1110</v>
      </c>
      <c r="Q74" s="10">
        <v>3511</v>
      </c>
      <c r="R74" s="10">
        <v>12</v>
      </c>
      <c r="S74" s="10">
        <v>20</v>
      </c>
      <c r="T74" s="10">
        <v>20</v>
      </c>
      <c r="U74" s="10">
        <v>0</v>
      </c>
      <c r="V74" s="10">
        <v>0</v>
      </c>
      <c r="W74" s="10">
        <v>0</v>
      </c>
      <c r="X74" s="6">
        <f t="shared" si="4"/>
        <v>52</v>
      </c>
      <c r="Y74" s="7">
        <f t="shared" si="5"/>
        <v>39066</v>
      </c>
    </row>
    <row r="75" spans="1:25" ht="21.75" customHeight="1">
      <c r="A75" s="8">
        <v>72</v>
      </c>
      <c r="B75" s="9" t="s">
        <v>78</v>
      </c>
      <c r="C75" s="10">
        <v>535</v>
      </c>
      <c r="D75" s="10">
        <v>2908</v>
      </c>
      <c r="E75" s="10">
        <v>3032</v>
      </c>
      <c r="F75" s="6">
        <f t="shared" si="3"/>
        <v>6475</v>
      </c>
      <c r="G75" s="10">
        <v>3374</v>
      </c>
      <c r="H75" s="10">
        <v>3676</v>
      </c>
      <c r="I75" s="10">
        <v>3805</v>
      </c>
      <c r="J75" s="10">
        <v>3598</v>
      </c>
      <c r="K75" s="10">
        <v>3661</v>
      </c>
      <c r="L75" s="10">
        <v>3702</v>
      </c>
      <c r="M75" s="10">
        <v>21816</v>
      </c>
      <c r="N75" s="10">
        <v>1560</v>
      </c>
      <c r="O75" s="10">
        <v>1487</v>
      </c>
      <c r="P75" s="10">
        <v>1395</v>
      </c>
      <c r="Q75" s="10">
        <v>4442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6">
        <f t="shared" si="4"/>
        <v>0</v>
      </c>
      <c r="Y75" s="7">
        <f t="shared" si="5"/>
        <v>32733</v>
      </c>
    </row>
    <row r="76" spans="1:25" ht="21.75" customHeight="1">
      <c r="A76" s="8">
        <v>73</v>
      </c>
      <c r="B76" s="9" t="s">
        <v>79</v>
      </c>
      <c r="C76" s="10">
        <v>163</v>
      </c>
      <c r="D76" s="10">
        <v>3572</v>
      </c>
      <c r="E76" s="10">
        <v>3867</v>
      </c>
      <c r="F76" s="6">
        <f t="shared" si="3"/>
        <v>7602</v>
      </c>
      <c r="G76" s="10">
        <v>4343</v>
      </c>
      <c r="H76" s="10">
        <v>4560</v>
      </c>
      <c r="I76" s="10">
        <v>4772</v>
      </c>
      <c r="J76" s="10">
        <v>4554</v>
      </c>
      <c r="K76" s="10">
        <v>4512</v>
      </c>
      <c r="L76" s="10">
        <v>4536</v>
      </c>
      <c r="M76" s="10">
        <v>27277</v>
      </c>
      <c r="N76" s="10">
        <v>2073</v>
      </c>
      <c r="O76" s="10">
        <v>1911</v>
      </c>
      <c r="P76" s="10">
        <v>1814</v>
      </c>
      <c r="Q76" s="10">
        <v>5798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6">
        <f t="shared" si="4"/>
        <v>0</v>
      </c>
      <c r="Y76" s="7">
        <f t="shared" si="5"/>
        <v>40677</v>
      </c>
    </row>
    <row r="77" spans="1:25" ht="21.75" customHeight="1">
      <c r="A77" s="8">
        <v>74</v>
      </c>
      <c r="B77" s="9" t="s">
        <v>80</v>
      </c>
      <c r="C77" s="10">
        <v>496</v>
      </c>
      <c r="D77" s="10">
        <v>3596</v>
      </c>
      <c r="E77" s="10">
        <v>3833</v>
      </c>
      <c r="F77" s="6">
        <f t="shared" si="3"/>
        <v>7925</v>
      </c>
      <c r="G77" s="10">
        <v>3952</v>
      </c>
      <c r="H77" s="10">
        <v>4416</v>
      </c>
      <c r="I77" s="10">
        <v>4562</v>
      </c>
      <c r="J77" s="10">
        <v>4322</v>
      </c>
      <c r="K77" s="10">
        <v>4606</v>
      </c>
      <c r="L77" s="10">
        <v>4683</v>
      </c>
      <c r="M77" s="10">
        <v>26541</v>
      </c>
      <c r="N77" s="10">
        <v>1916</v>
      </c>
      <c r="O77" s="10">
        <v>1845</v>
      </c>
      <c r="P77" s="10">
        <v>1722</v>
      </c>
      <c r="Q77" s="10">
        <v>5483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6">
        <f t="shared" si="4"/>
        <v>0</v>
      </c>
      <c r="Y77" s="7">
        <f t="shared" si="5"/>
        <v>39949</v>
      </c>
    </row>
    <row r="78" spans="1:25" ht="21.75" customHeight="1">
      <c r="A78" s="8">
        <v>75</v>
      </c>
      <c r="B78" s="9" t="s">
        <v>81</v>
      </c>
      <c r="C78" s="10">
        <v>62</v>
      </c>
      <c r="D78" s="10">
        <v>2566</v>
      </c>
      <c r="E78" s="10">
        <v>2788</v>
      </c>
      <c r="F78" s="6">
        <f t="shared" si="3"/>
        <v>5416</v>
      </c>
      <c r="G78" s="10">
        <v>2973</v>
      </c>
      <c r="H78" s="10">
        <v>3309</v>
      </c>
      <c r="I78" s="10">
        <v>3245</v>
      </c>
      <c r="J78" s="10">
        <v>3082</v>
      </c>
      <c r="K78" s="10">
        <v>3317</v>
      </c>
      <c r="L78" s="10">
        <v>3034</v>
      </c>
      <c r="M78" s="10">
        <v>18960</v>
      </c>
      <c r="N78" s="10">
        <v>1067</v>
      </c>
      <c r="O78" s="10">
        <v>1017</v>
      </c>
      <c r="P78" s="10">
        <v>1046</v>
      </c>
      <c r="Q78" s="10">
        <v>3130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6">
        <f t="shared" si="4"/>
        <v>0</v>
      </c>
      <c r="Y78" s="7">
        <f t="shared" si="5"/>
        <v>27506</v>
      </c>
    </row>
    <row r="79" spans="1:25" ht="21.75" customHeight="1">
      <c r="A79" s="8">
        <v>76</v>
      </c>
      <c r="B79" s="9" t="s">
        <v>82</v>
      </c>
      <c r="C79" s="10">
        <v>617</v>
      </c>
      <c r="D79" s="10">
        <v>3149</v>
      </c>
      <c r="E79" s="10">
        <v>3396</v>
      </c>
      <c r="F79" s="6">
        <f t="shared" si="3"/>
        <v>7162</v>
      </c>
      <c r="G79" s="10">
        <v>4254</v>
      </c>
      <c r="H79" s="10">
        <v>4713</v>
      </c>
      <c r="I79" s="10">
        <v>4544</v>
      </c>
      <c r="J79" s="10">
        <v>4334</v>
      </c>
      <c r="K79" s="10">
        <v>4511</v>
      </c>
      <c r="L79" s="10">
        <v>4504</v>
      </c>
      <c r="M79" s="10">
        <v>26860</v>
      </c>
      <c r="N79" s="10">
        <v>1321</v>
      </c>
      <c r="O79" s="10">
        <v>1240</v>
      </c>
      <c r="P79" s="10">
        <v>1152</v>
      </c>
      <c r="Q79" s="10">
        <v>3713</v>
      </c>
      <c r="R79" s="10">
        <v>44</v>
      </c>
      <c r="S79" s="10">
        <v>28</v>
      </c>
      <c r="T79" s="10">
        <v>20</v>
      </c>
      <c r="U79" s="10">
        <v>0</v>
      </c>
      <c r="V79" s="10">
        <v>0</v>
      </c>
      <c r="W79" s="10">
        <v>0</v>
      </c>
      <c r="X79" s="6">
        <f t="shared" si="4"/>
        <v>92</v>
      </c>
      <c r="Y79" s="7">
        <f t="shared" si="5"/>
        <v>37827</v>
      </c>
    </row>
    <row r="80" spans="1:25" ht="21.75" customHeight="1">
      <c r="A80" s="8">
        <v>77</v>
      </c>
      <c r="B80" s="9" t="s">
        <v>83</v>
      </c>
      <c r="C80" s="10">
        <v>184</v>
      </c>
      <c r="D80" s="10">
        <v>1879</v>
      </c>
      <c r="E80" s="10">
        <v>2058</v>
      </c>
      <c r="F80" s="6">
        <f t="shared" si="3"/>
        <v>4121</v>
      </c>
      <c r="G80" s="10">
        <v>3097</v>
      </c>
      <c r="H80" s="10">
        <v>3233</v>
      </c>
      <c r="I80" s="10">
        <v>3172</v>
      </c>
      <c r="J80" s="10">
        <v>3096</v>
      </c>
      <c r="K80" s="10">
        <v>3134</v>
      </c>
      <c r="L80" s="10">
        <v>3103</v>
      </c>
      <c r="M80" s="10">
        <v>18835</v>
      </c>
      <c r="N80" s="10">
        <v>1590</v>
      </c>
      <c r="O80" s="10">
        <v>1497</v>
      </c>
      <c r="P80" s="10">
        <v>1407</v>
      </c>
      <c r="Q80" s="10">
        <v>4494</v>
      </c>
      <c r="R80" s="10">
        <v>138</v>
      </c>
      <c r="S80" s="10">
        <v>164</v>
      </c>
      <c r="T80" s="10">
        <v>117</v>
      </c>
      <c r="U80" s="10">
        <v>0</v>
      </c>
      <c r="V80" s="10">
        <v>0</v>
      </c>
      <c r="W80" s="10">
        <v>0</v>
      </c>
      <c r="X80" s="6">
        <f t="shared" si="4"/>
        <v>419</v>
      </c>
      <c r="Y80" s="7">
        <f t="shared" si="5"/>
        <v>27869</v>
      </c>
    </row>
    <row r="81" spans="1:25" ht="21.75" customHeight="1">
      <c r="A81" s="8">
        <v>78</v>
      </c>
      <c r="B81" s="9" t="s">
        <v>84</v>
      </c>
      <c r="C81" s="10">
        <v>674</v>
      </c>
      <c r="D81" s="10">
        <v>2251</v>
      </c>
      <c r="E81" s="10">
        <v>2474</v>
      </c>
      <c r="F81" s="6">
        <f t="shared" si="3"/>
        <v>5399</v>
      </c>
      <c r="G81" s="10">
        <v>2660</v>
      </c>
      <c r="H81" s="10">
        <v>2719</v>
      </c>
      <c r="I81" s="10">
        <v>2654</v>
      </c>
      <c r="J81" s="10">
        <v>2469</v>
      </c>
      <c r="K81" s="10">
        <v>2517</v>
      </c>
      <c r="L81" s="10">
        <v>2534</v>
      </c>
      <c r="M81" s="10">
        <v>15553</v>
      </c>
      <c r="N81" s="10">
        <v>957</v>
      </c>
      <c r="O81" s="10">
        <v>950</v>
      </c>
      <c r="P81" s="10">
        <v>868</v>
      </c>
      <c r="Q81" s="10">
        <v>2775</v>
      </c>
      <c r="R81" s="10">
        <v>50</v>
      </c>
      <c r="S81" s="10">
        <v>51</v>
      </c>
      <c r="T81" s="10">
        <v>40</v>
      </c>
      <c r="U81" s="10">
        <v>0</v>
      </c>
      <c r="V81" s="10">
        <v>0</v>
      </c>
      <c r="W81" s="10">
        <v>0</v>
      </c>
      <c r="X81" s="6">
        <f t="shared" si="4"/>
        <v>141</v>
      </c>
      <c r="Y81" s="7">
        <f t="shared" si="5"/>
        <v>23868</v>
      </c>
    </row>
    <row r="82" spans="1:25" ht="21.75" customHeight="1">
      <c r="A82" s="8">
        <v>79</v>
      </c>
      <c r="B82" s="9" t="s">
        <v>85</v>
      </c>
      <c r="C82" s="10">
        <v>526</v>
      </c>
      <c r="D82" s="10">
        <v>1418</v>
      </c>
      <c r="E82" s="10">
        <v>1574</v>
      </c>
      <c r="F82" s="6">
        <f t="shared" si="3"/>
        <v>3518</v>
      </c>
      <c r="G82" s="10">
        <v>1802</v>
      </c>
      <c r="H82" s="10">
        <v>1808</v>
      </c>
      <c r="I82" s="10">
        <v>1820</v>
      </c>
      <c r="J82" s="10">
        <v>1763</v>
      </c>
      <c r="K82" s="10">
        <v>1659</v>
      </c>
      <c r="L82" s="10">
        <v>1733</v>
      </c>
      <c r="M82" s="10">
        <v>10585</v>
      </c>
      <c r="N82" s="10">
        <v>897</v>
      </c>
      <c r="O82" s="10">
        <v>795</v>
      </c>
      <c r="P82" s="10">
        <v>667</v>
      </c>
      <c r="Q82" s="10">
        <v>2359</v>
      </c>
      <c r="R82" s="10">
        <v>28</v>
      </c>
      <c r="S82" s="10">
        <v>33</v>
      </c>
      <c r="T82" s="10">
        <v>22</v>
      </c>
      <c r="U82" s="10">
        <v>0</v>
      </c>
      <c r="V82" s="10">
        <v>0</v>
      </c>
      <c r="W82" s="10">
        <v>0</v>
      </c>
      <c r="X82" s="6">
        <f t="shared" si="4"/>
        <v>83</v>
      </c>
      <c r="Y82" s="7">
        <f t="shared" si="5"/>
        <v>16545</v>
      </c>
    </row>
    <row r="83" spans="1:25" ht="21.75" customHeight="1">
      <c r="A83" s="8">
        <v>80</v>
      </c>
      <c r="B83" s="9" t="s">
        <v>86</v>
      </c>
      <c r="C83" s="10">
        <v>486</v>
      </c>
      <c r="D83" s="10">
        <v>1922</v>
      </c>
      <c r="E83" s="10">
        <v>1964</v>
      </c>
      <c r="F83" s="6">
        <f t="shared" si="3"/>
        <v>4372</v>
      </c>
      <c r="G83" s="10">
        <v>2180</v>
      </c>
      <c r="H83" s="10">
        <v>2195</v>
      </c>
      <c r="I83" s="10">
        <v>2244</v>
      </c>
      <c r="J83" s="10">
        <v>2094</v>
      </c>
      <c r="K83" s="10">
        <v>2056</v>
      </c>
      <c r="L83" s="10">
        <v>2044</v>
      </c>
      <c r="M83" s="10">
        <v>12813</v>
      </c>
      <c r="N83" s="10">
        <v>741</v>
      </c>
      <c r="O83" s="10">
        <v>726</v>
      </c>
      <c r="P83" s="10">
        <v>706</v>
      </c>
      <c r="Q83" s="10">
        <v>2173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6">
        <f t="shared" si="4"/>
        <v>0</v>
      </c>
      <c r="Y83" s="7">
        <f t="shared" si="5"/>
        <v>19358</v>
      </c>
    </row>
    <row r="84" spans="1:25" ht="21.75" customHeight="1">
      <c r="A84" s="8">
        <v>81</v>
      </c>
      <c r="B84" s="9" t="s">
        <v>87</v>
      </c>
      <c r="C84" s="10">
        <v>135</v>
      </c>
      <c r="D84" s="10">
        <v>1460</v>
      </c>
      <c r="E84" s="10">
        <v>1493</v>
      </c>
      <c r="F84" s="6">
        <f t="shared" si="3"/>
        <v>3088</v>
      </c>
      <c r="G84" s="10">
        <v>1598</v>
      </c>
      <c r="H84" s="10">
        <v>1729</v>
      </c>
      <c r="I84" s="10">
        <v>1699</v>
      </c>
      <c r="J84" s="10">
        <v>1679</v>
      </c>
      <c r="K84" s="10">
        <v>1763</v>
      </c>
      <c r="L84" s="10">
        <v>1678</v>
      </c>
      <c r="M84" s="10">
        <v>10146</v>
      </c>
      <c r="N84" s="10">
        <v>836</v>
      </c>
      <c r="O84" s="10">
        <v>797</v>
      </c>
      <c r="P84" s="10">
        <v>698</v>
      </c>
      <c r="Q84" s="10">
        <v>2331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6">
        <f t="shared" si="4"/>
        <v>0</v>
      </c>
      <c r="Y84" s="7">
        <f t="shared" si="5"/>
        <v>15565</v>
      </c>
    </row>
    <row r="85" spans="1:25" ht="21.75" customHeight="1">
      <c r="A85" s="8">
        <v>82</v>
      </c>
      <c r="B85" s="9" t="s">
        <v>88</v>
      </c>
      <c r="C85" s="10">
        <v>1347</v>
      </c>
      <c r="D85" s="10">
        <v>2597</v>
      </c>
      <c r="E85" s="10">
        <v>2734</v>
      </c>
      <c r="F85" s="6">
        <f t="shared" si="3"/>
        <v>6678</v>
      </c>
      <c r="G85" s="10">
        <v>3323</v>
      </c>
      <c r="H85" s="10">
        <v>3284</v>
      </c>
      <c r="I85" s="10">
        <v>3454</v>
      </c>
      <c r="J85" s="10">
        <v>3407</v>
      </c>
      <c r="K85" s="10">
        <v>3291</v>
      </c>
      <c r="L85" s="10">
        <v>3456</v>
      </c>
      <c r="M85" s="10">
        <v>20215</v>
      </c>
      <c r="N85" s="10">
        <v>491</v>
      </c>
      <c r="O85" s="10">
        <v>437</v>
      </c>
      <c r="P85" s="10">
        <v>424</v>
      </c>
      <c r="Q85" s="10">
        <v>1352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6">
        <f t="shared" si="4"/>
        <v>0</v>
      </c>
      <c r="Y85" s="7">
        <f t="shared" si="5"/>
        <v>28245</v>
      </c>
    </row>
    <row r="86" spans="1:25" ht="21.75" customHeight="1">
      <c r="A86" s="8">
        <v>83</v>
      </c>
      <c r="B86" s="9" t="s">
        <v>89</v>
      </c>
      <c r="C86" s="10">
        <v>1260</v>
      </c>
      <c r="D86" s="10">
        <v>1757</v>
      </c>
      <c r="E86" s="10">
        <v>1908</v>
      </c>
      <c r="F86" s="6">
        <f t="shared" si="3"/>
        <v>4925</v>
      </c>
      <c r="G86" s="10">
        <v>2293</v>
      </c>
      <c r="H86" s="10">
        <v>2202</v>
      </c>
      <c r="I86" s="10">
        <v>2243</v>
      </c>
      <c r="J86" s="10">
        <v>2346</v>
      </c>
      <c r="K86" s="10">
        <v>2179</v>
      </c>
      <c r="L86" s="10">
        <v>2379</v>
      </c>
      <c r="M86" s="10">
        <v>13642</v>
      </c>
      <c r="N86" s="10">
        <v>247</v>
      </c>
      <c r="O86" s="10">
        <v>236</v>
      </c>
      <c r="P86" s="10">
        <v>182</v>
      </c>
      <c r="Q86" s="10">
        <v>665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6">
        <f t="shared" si="4"/>
        <v>0</v>
      </c>
      <c r="Y86" s="7">
        <f t="shared" si="5"/>
        <v>19232</v>
      </c>
    </row>
    <row r="87" spans="1:25" ht="21.75" customHeight="1">
      <c r="A87" s="8">
        <v>84</v>
      </c>
      <c r="B87" s="9" t="s">
        <v>90</v>
      </c>
      <c r="C87" s="10">
        <v>937</v>
      </c>
      <c r="D87" s="10">
        <v>1170</v>
      </c>
      <c r="E87" s="10">
        <v>1066</v>
      </c>
      <c r="F87" s="6">
        <f t="shared" si="3"/>
        <v>3173</v>
      </c>
      <c r="G87" s="10">
        <v>1303</v>
      </c>
      <c r="H87" s="10">
        <v>1299</v>
      </c>
      <c r="I87" s="10">
        <v>1335</v>
      </c>
      <c r="J87" s="10">
        <v>1240</v>
      </c>
      <c r="K87" s="10">
        <v>1359</v>
      </c>
      <c r="L87" s="10">
        <v>1372</v>
      </c>
      <c r="M87" s="10">
        <v>7908</v>
      </c>
      <c r="N87" s="10">
        <v>111</v>
      </c>
      <c r="O87" s="10">
        <v>118</v>
      </c>
      <c r="P87" s="10">
        <v>106</v>
      </c>
      <c r="Q87" s="10">
        <v>335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6">
        <f t="shared" si="4"/>
        <v>0</v>
      </c>
      <c r="Y87" s="7">
        <f t="shared" si="5"/>
        <v>11416</v>
      </c>
    </row>
    <row r="88" spans="1:25" ht="21.75" customHeight="1">
      <c r="A88" s="8">
        <v>85</v>
      </c>
      <c r="B88" s="9" t="s">
        <v>91</v>
      </c>
      <c r="C88" s="10">
        <v>515</v>
      </c>
      <c r="D88" s="10">
        <v>3264</v>
      </c>
      <c r="E88" s="10">
        <v>3487</v>
      </c>
      <c r="F88" s="6">
        <f t="shared" si="3"/>
        <v>7266</v>
      </c>
      <c r="G88" s="10">
        <v>3798</v>
      </c>
      <c r="H88" s="10">
        <v>4033</v>
      </c>
      <c r="I88" s="10">
        <v>4074</v>
      </c>
      <c r="J88" s="10">
        <v>3792</v>
      </c>
      <c r="K88" s="10">
        <v>3995</v>
      </c>
      <c r="L88" s="10">
        <v>3825</v>
      </c>
      <c r="M88" s="10">
        <v>23517</v>
      </c>
      <c r="N88" s="10">
        <v>1621</v>
      </c>
      <c r="O88" s="10">
        <v>1645</v>
      </c>
      <c r="P88" s="10">
        <v>1523</v>
      </c>
      <c r="Q88" s="10">
        <v>4789</v>
      </c>
      <c r="R88" s="10">
        <v>84</v>
      </c>
      <c r="S88" s="10">
        <v>82</v>
      </c>
      <c r="T88" s="10">
        <v>51</v>
      </c>
      <c r="U88" s="10">
        <v>0</v>
      </c>
      <c r="V88" s="10">
        <v>0</v>
      </c>
      <c r="W88" s="10">
        <v>0</v>
      </c>
      <c r="X88" s="6">
        <f t="shared" si="4"/>
        <v>217</v>
      </c>
      <c r="Y88" s="7">
        <f t="shared" si="5"/>
        <v>35789</v>
      </c>
    </row>
    <row r="89" spans="1:25" ht="21.75" customHeight="1">
      <c r="A89" s="8">
        <v>86</v>
      </c>
      <c r="B89" s="9" t="s">
        <v>92</v>
      </c>
      <c r="C89" s="10">
        <v>111</v>
      </c>
      <c r="D89" s="10">
        <v>2118</v>
      </c>
      <c r="E89" s="10">
        <v>2246</v>
      </c>
      <c r="F89" s="6">
        <f t="shared" si="3"/>
        <v>4475</v>
      </c>
      <c r="G89" s="10">
        <v>2516</v>
      </c>
      <c r="H89" s="10">
        <v>2640</v>
      </c>
      <c r="I89" s="10">
        <v>2794</v>
      </c>
      <c r="J89" s="10">
        <v>2649</v>
      </c>
      <c r="K89" s="10">
        <v>2685</v>
      </c>
      <c r="L89" s="10">
        <v>2824</v>
      </c>
      <c r="M89" s="10">
        <v>16108</v>
      </c>
      <c r="N89" s="10">
        <v>1120</v>
      </c>
      <c r="O89" s="10">
        <v>973</v>
      </c>
      <c r="P89" s="10">
        <v>1040</v>
      </c>
      <c r="Q89" s="10">
        <v>3133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6">
        <f t="shared" si="4"/>
        <v>0</v>
      </c>
      <c r="Y89" s="7">
        <f t="shared" si="5"/>
        <v>23716</v>
      </c>
    </row>
    <row r="90" spans="1:25" ht="21.75" customHeight="1">
      <c r="A90" s="8">
        <v>87</v>
      </c>
      <c r="B90" s="9" t="s">
        <v>93</v>
      </c>
      <c r="C90" s="10">
        <v>182</v>
      </c>
      <c r="D90" s="10">
        <v>675</v>
      </c>
      <c r="E90" s="10">
        <v>811</v>
      </c>
      <c r="F90" s="6">
        <f t="shared" si="3"/>
        <v>1668</v>
      </c>
      <c r="G90" s="10">
        <v>954</v>
      </c>
      <c r="H90" s="10">
        <v>1043</v>
      </c>
      <c r="I90" s="10">
        <v>1073</v>
      </c>
      <c r="J90" s="10">
        <v>992</v>
      </c>
      <c r="K90" s="10">
        <v>1091</v>
      </c>
      <c r="L90" s="10">
        <v>1083</v>
      </c>
      <c r="M90" s="10">
        <v>6236</v>
      </c>
      <c r="N90" s="10">
        <v>331</v>
      </c>
      <c r="O90" s="10">
        <v>346</v>
      </c>
      <c r="P90" s="10">
        <v>303</v>
      </c>
      <c r="Q90" s="10">
        <v>980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6">
        <f t="shared" si="4"/>
        <v>0</v>
      </c>
      <c r="Y90" s="7">
        <f t="shared" si="5"/>
        <v>8884</v>
      </c>
    </row>
    <row r="91" spans="1:25" ht="21.75" customHeight="1">
      <c r="A91" s="8">
        <v>88</v>
      </c>
      <c r="B91" s="9" t="s">
        <v>94</v>
      </c>
      <c r="C91" s="10">
        <v>134</v>
      </c>
      <c r="D91" s="10">
        <v>1308</v>
      </c>
      <c r="E91" s="10">
        <v>1460</v>
      </c>
      <c r="F91" s="6">
        <f t="shared" si="3"/>
        <v>2902</v>
      </c>
      <c r="G91" s="10">
        <v>1682</v>
      </c>
      <c r="H91" s="10">
        <v>1831</v>
      </c>
      <c r="I91" s="10">
        <v>1806</v>
      </c>
      <c r="J91" s="10">
        <v>1745</v>
      </c>
      <c r="K91" s="10">
        <v>1729</v>
      </c>
      <c r="L91" s="10">
        <v>1805</v>
      </c>
      <c r="M91" s="10">
        <v>10598</v>
      </c>
      <c r="N91" s="10">
        <v>489</v>
      </c>
      <c r="O91" s="10">
        <v>467</v>
      </c>
      <c r="P91" s="10">
        <v>532</v>
      </c>
      <c r="Q91" s="10">
        <v>1488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6">
        <f t="shared" si="4"/>
        <v>0</v>
      </c>
      <c r="Y91" s="7">
        <f t="shared" si="5"/>
        <v>14988</v>
      </c>
    </row>
    <row r="92" spans="1:25" ht="21.75" customHeight="1">
      <c r="A92" s="8">
        <v>89</v>
      </c>
      <c r="B92" s="9" t="s">
        <v>95</v>
      </c>
      <c r="C92" s="10">
        <v>475</v>
      </c>
      <c r="D92" s="10">
        <v>1780</v>
      </c>
      <c r="E92" s="10">
        <v>1967</v>
      </c>
      <c r="F92" s="6">
        <f t="shared" si="3"/>
        <v>4222</v>
      </c>
      <c r="G92" s="10">
        <v>2787</v>
      </c>
      <c r="H92" s="10">
        <v>2773</v>
      </c>
      <c r="I92" s="10">
        <v>2624</v>
      </c>
      <c r="J92" s="10">
        <v>2498</v>
      </c>
      <c r="K92" s="10">
        <v>2677</v>
      </c>
      <c r="L92" s="10">
        <v>2736</v>
      </c>
      <c r="M92" s="10">
        <v>16095</v>
      </c>
      <c r="N92" s="10">
        <v>842</v>
      </c>
      <c r="O92" s="10">
        <v>721</v>
      </c>
      <c r="P92" s="10">
        <v>650</v>
      </c>
      <c r="Q92" s="10">
        <v>2213</v>
      </c>
      <c r="R92" s="10">
        <v>22</v>
      </c>
      <c r="S92" s="10">
        <v>34</v>
      </c>
      <c r="T92" s="10">
        <v>23</v>
      </c>
      <c r="U92" s="10">
        <v>0</v>
      </c>
      <c r="V92" s="10">
        <v>0</v>
      </c>
      <c r="W92" s="10">
        <v>0</v>
      </c>
      <c r="X92" s="6">
        <f t="shared" si="4"/>
        <v>79</v>
      </c>
      <c r="Y92" s="7">
        <f t="shared" si="5"/>
        <v>22609</v>
      </c>
    </row>
    <row r="93" spans="1:25" ht="21.75" customHeight="1">
      <c r="A93" s="8">
        <v>90</v>
      </c>
      <c r="B93" s="9" t="s">
        <v>96</v>
      </c>
      <c r="C93" s="10">
        <v>99</v>
      </c>
      <c r="D93" s="10">
        <v>1612</v>
      </c>
      <c r="E93" s="10">
        <v>1772</v>
      </c>
      <c r="F93" s="6">
        <f t="shared" si="3"/>
        <v>3483</v>
      </c>
      <c r="G93" s="10">
        <v>1983</v>
      </c>
      <c r="H93" s="10">
        <v>2070</v>
      </c>
      <c r="I93" s="10">
        <v>2012</v>
      </c>
      <c r="J93" s="10">
        <v>2042</v>
      </c>
      <c r="K93" s="10">
        <v>2153</v>
      </c>
      <c r="L93" s="10">
        <v>2089</v>
      </c>
      <c r="M93" s="10">
        <v>12349</v>
      </c>
      <c r="N93" s="10">
        <v>321</v>
      </c>
      <c r="O93" s="10">
        <v>362</v>
      </c>
      <c r="P93" s="10">
        <v>339</v>
      </c>
      <c r="Q93" s="10">
        <v>1022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6">
        <f t="shared" si="4"/>
        <v>0</v>
      </c>
      <c r="Y93" s="7">
        <f t="shared" si="5"/>
        <v>16854</v>
      </c>
    </row>
    <row r="94" spans="1:25" ht="21.75" customHeight="1">
      <c r="A94" s="8">
        <v>91</v>
      </c>
      <c r="B94" s="9" t="s">
        <v>97</v>
      </c>
      <c r="C94" s="10">
        <v>137</v>
      </c>
      <c r="D94" s="10">
        <v>1850</v>
      </c>
      <c r="E94" s="10">
        <v>2084</v>
      </c>
      <c r="F94" s="6">
        <f t="shared" si="3"/>
        <v>4071</v>
      </c>
      <c r="G94" s="10">
        <v>2317</v>
      </c>
      <c r="H94" s="10">
        <v>2385</v>
      </c>
      <c r="I94" s="10">
        <v>2268</v>
      </c>
      <c r="J94" s="10">
        <v>2265</v>
      </c>
      <c r="K94" s="10">
        <v>2319</v>
      </c>
      <c r="L94" s="10">
        <v>2395</v>
      </c>
      <c r="M94" s="10">
        <v>13949</v>
      </c>
      <c r="N94" s="10">
        <v>232</v>
      </c>
      <c r="O94" s="10">
        <v>205</v>
      </c>
      <c r="P94" s="10">
        <v>175</v>
      </c>
      <c r="Q94" s="10">
        <v>612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6">
        <f t="shared" si="4"/>
        <v>0</v>
      </c>
      <c r="Y94" s="7">
        <f t="shared" si="5"/>
        <v>18632</v>
      </c>
    </row>
    <row r="95" spans="1:25" ht="21.75" customHeight="1">
      <c r="A95" s="8">
        <v>92</v>
      </c>
      <c r="B95" s="9" t="s">
        <v>98</v>
      </c>
      <c r="C95" s="10">
        <v>352</v>
      </c>
      <c r="D95" s="10">
        <v>1360</v>
      </c>
      <c r="E95" s="10">
        <v>1576</v>
      </c>
      <c r="F95" s="6">
        <f t="shared" si="3"/>
        <v>3288</v>
      </c>
      <c r="G95" s="10">
        <v>1758</v>
      </c>
      <c r="H95" s="10">
        <v>1848</v>
      </c>
      <c r="I95" s="10">
        <v>1924</v>
      </c>
      <c r="J95" s="10">
        <v>1883</v>
      </c>
      <c r="K95" s="10">
        <v>1968</v>
      </c>
      <c r="L95" s="10">
        <v>1987</v>
      </c>
      <c r="M95" s="10">
        <v>11368</v>
      </c>
      <c r="N95" s="10">
        <v>770</v>
      </c>
      <c r="O95" s="10">
        <v>693</v>
      </c>
      <c r="P95" s="10">
        <v>630</v>
      </c>
      <c r="Q95" s="10">
        <v>2093</v>
      </c>
      <c r="R95" s="10">
        <v>14</v>
      </c>
      <c r="S95" s="10">
        <v>8</v>
      </c>
      <c r="T95" s="10">
        <v>7</v>
      </c>
      <c r="U95" s="10">
        <v>0</v>
      </c>
      <c r="V95" s="10">
        <v>0</v>
      </c>
      <c r="W95" s="10">
        <v>0</v>
      </c>
      <c r="X95" s="6">
        <f t="shared" si="4"/>
        <v>29</v>
      </c>
      <c r="Y95" s="7">
        <f t="shared" si="5"/>
        <v>16778</v>
      </c>
    </row>
    <row r="96" spans="1:25" ht="21.75" customHeight="1">
      <c r="A96" s="8">
        <v>93</v>
      </c>
      <c r="B96" s="9" t="s">
        <v>99</v>
      </c>
      <c r="C96" s="10">
        <v>388</v>
      </c>
      <c r="D96" s="10">
        <v>1463</v>
      </c>
      <c r="E96" s="10">
        <v>1559</v>
      </c>
      <c r="F96" s="6">
        <f t="shared" si="3"/>
        <v>3410</v>
      </c>
      <c r="G96" s="10">
        <v>1690</v>
      </c>
      <c r="H96" s="10">
        <v>1810</v>
      </c>
      <c r="I96" s="10">
        <v>1846</v>
      </c>
      <c r="J96" s="10">
        <v>1805</v>
      </c>
      <c r="K96" s="10">
        <v>1871</v>
      </c>
      <c r="L96" s="10">
        <v>1827</v>
      </c>
      <c r="M96" s="10">
        <v>10849</v>
      </c>
      <c r="N96" s="10">
        <v>753</v>
      </c>
      <c r="O96" s="10">
        <v>731</v>
      </c>
      <c r="P96" s="10">
        <v>775</v>
      </c>
      <c r="Q96" s="10">
        <v>2259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6">
        <f t="shared" si="4"/>
        <v>0</v>
      </c>
      <c r="Y96" s="7">
        <f t="shared" si="5"/>
        <v>16518</v>
      </c>
    </row>
    <row r="97" spans="1:25" ht="21.75" customHeight="1">
      <c r="A97" s="8">
        <v>94</v>
      </c>
      <c r="B97" s="9" t="s">
        <v>100</v>
      </c>
      <c r="C97" s="10">
        <v>418</v>
      </c>
      <c r="D97" s="10">
        <v>1765</v>
      </c>
      <c r="E97" s="10">
        <v>1978</v>
      </c>
      <c r="F97" s="6">
        <f t="shared" si="3"/>
        <v>4161</v>
      </c>
      <c r="G97" s="10">
        <v>2245</v>
      </c>
      <c r="H97" s="10">
        <v>2348</v>
      </c>
      <c r="I97" s="10">
        <v>2543</v>
      </c>
      <c r="J97" s="10">
        <v>2343</v>
      </c>
      <c r="K97" s="10">
        <v>2416</v>
      </c>
      <c r="L97" s="10">
        <v>2410</v>
      </c>
      <c r="M97" s="10">
        <v>14305</v>
      </c>
      <c r="N97" s="10">
        <v>944</v>
      </c>
      <c r="O97" s="10">
        <v>860</v>
      </c>
      <c r="P97" s="10">
        <v>894</v>
      </c>
      <c r="Q97" s="10">
        <v>2698</v>
      </c>
      <c r="R97" s="10">
        <v>15</v>
      </c>
      <c r="S97" s="10">
        <v>14</v>
      </c>
      <c r="T97" s="10">
        <v>8</v>
      </c>
      <c r="U97" s="10">
        <v>0</v>
      </c>
      <c r="V97" s="10">
        <v>0</v>
      </c>
      <c r="W97" s="10">
        <v>0</v>
      </c>
      <c r="X97" s="6">
        <f t="shared" si="4"/>
        <v>37</v>
      </c>
      <c r="Y97" s="7">
        <f t="shared" si="5"/>
        <v>21201</v>
      </c>
    </row>
    <row r="98" spans="1:25" ht="21.75" customHeight="1">
      <c r="A98" s="8">
        <v>95</v>
      </c>
      <c r="B98" s="9" t="s">
        <v>101</v>
      </c>
      <c r="C98" s="10">
        <v>337</v>
      </c>
      <c r="D98" s="10">
        <v>1699</v>
      </c>
      <c r="E98" s="10">
        <v>1869</v>
      </c>
      <c r="F98" s="6">
        <f t="shared" si="3"/>
        <v>3905</v>
      </c>
      <c r="G98" s="10">
        <v>1911</v>
      </c>
      <c r="H98" s="10">
        <v>2003</v>
      </c>
      <c r="I98" s="10">
        <v>2077</v>
      </c>
      <c r="J98" s="10">
        <v>1982</v>
      </c>
      <c r="K98" s="10">
        <v>2010</v>
      </c>
      <c r="L98" s="10">
        <v>2058</v>
      </c>
      <c r="M98" s="10">
        <v>12041</v>
      </c>
      <c r="N98" s="10">
        <v>1150</v>
      </c>
      <c r="O98" s="10">
        <v>1079</v>
      </c>
      <c r="P98" s="10">
        <v>1119</v>
      </c>
      <c r="Q98" s="10">
        <v>3348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6">
        <f t="shared" si="4"/>
        <v>0</v>
      </c>
      <c r="Y98" s="7">
        <f t="shared" si="5"/>
        <v>19294</v>
      </c>
    </row>
    <row r="99" spans="1:25" ht="21.75" customHeight="1">
      <c r="A99" s="8">
        <v>96</v>
      </c>
      <c r="B99" s="9" t="s">
        <v>102</v>
      </c>
      <c r="C99" s="10">
        <v>173</v>
      </c>
      <c r="D99" s="10">
        <v>1815</v>
      </c>
      <c r="E99" s="10">
        <v>1885</v>
      </c>
      <c r="F99" s="6">
        <f t="shared" si="3"/>
        <v>3873</v>
      </c>
      <c r="G99" s="10">
        <v>2110</v>
      </c>
      <c r="H99" s="10">
        <v>2239</v>
      </c>
      <c r="I99" s="10">
        <v>2272</v>
      </c>
      <c r="J99" s="10">
        <v>2056</v>
      </c>
      <c r="K99" s="10">
        <v>2121</v>
      </c>
      <c r="L99" s="10">
        <v>2227</v>
      </c>
      <c r="M99" s="10">
        <v>13025</v>
      </c>
      <c r="N99" s="10">
        <v>1205</v>
      </c>
      <c r="O99" s="10">
        <v>1241</v>
      </c>
      <c r="P99" s="10">
        <v>1233</v>
      </c>
      <c r="Q99" s="10">
        <v>3679</v>
      </c>
      <c r="R99" s="10">
        <v>37</v>
      </c>
      <c r="S99" s="10">
        <v>45</v>
      </c>
      <c r="T99" s="10">
        <v>31</v>
      </c>
      <c r="U99" s="10">
        <v>0</v>
      </c>
      <c r="V99" s="10">
        <v>0</v>
      </c>
      <c r="W99" s="10">
        <v>0</v>
      </c>
      <c r="X99" s="6">
        <f t="shared" si="4"/>
        <v>113</v>
      </c>
      <c r="Y99" s="7">
        <f t="shared" si="5"/>
        <v>20690</v>
      </c>
    </row>
    <row r="100" spans="1:25" ht="21.75" customHeight="1">
      <c r="A100" s="8">
        <v>97</v>
      </c>
      <c r="B100" s="9" t="s">
        <v>188</v>
      </c>
      <c r="C100" s="10">
        <v>56</v>
      </c>
      <c r="D100" s="10">
        <v>963</v>
      </c>
      <c r="E100" s="10">
        <v>1025</v>
      </c>
      <c r="F100" s="6">
        <f t="shared" si="3"/>
        <v>2044</v>
      </c>
      <c r="G100" s="10">
        <v>1404</v>
      </c>
      <c r="H100" s="10">
        <v>1505</v>
      </c>
      <c r="I100" s="10">
        <v>1571</v>
      </c>
      <c r="J100" s="10">
        <v>1581</v>
      </c>
      <c r="K100" s="10">
        <v>1583</v>
      </c>
      <c r="L100" s="10">
        <v>1621</v>
      </c>
      <c r="M100" s="10">
        <v>9265</v>
      </c>
      <c r="N100" s="10">
        <v>224</v>
      </c>
      <c r="O100" s="10">
        <v>195</v>
      </c>
      <c r="P100" s="10">
        <v>182</v>
      </c>
      <c r="Q100" s="10">
        <v>601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6">
        <f t="shared" si="4"/>
        <v>0</v>
      </c>
      <c r="Y100" s="7">
        <f t="shared" si="5"/>
        <v>11910</v>
      </c>
    </row>
    <row r="101" spans="1:25" ht="21.75" customHeight="1">
      <c r="A101" s="8">
        <v>98</v>
      </c>
      <c r="B101" s="9" t="s">
        <v>189</v>
      </c>
      <c r="C101" s="10">
        <v>149</v>
      </c>
      <c r="D101" s="10">
        <v>1599</v>
      </c>
      <c r="E101" s="10">
        <v>1673</v>
      </c>
      <c r="F101" s="6">
        <f t="shared" si="3"/>
        <v>3421</v>
      </c>
      <c r="G101" s="10">
        <v>1770</v>
      </c>
      <c r="H101" s="10">
        <v>1902</v>
      </c>
      <c r="I101" s="10">
        <v>1790</v>
      </c>
      <c r="J101" s="10">
        <v>1723</v>
      </c>
      <c r="K101" s="10">
        <v>1737</v>
      </c>
      <c r="L101" s="10">
        <v>1737</v>
      </c>
      <c r="M101" s="10">
        <v>10659</v>
      </c>
      <c r="N101" s="10">
        <v>409</v>
      </c>
      <c r="O101" s="10">
        <v>368</v>
      </c>
      <c r="P101" s="10">
        <v>362</v>
      </c>
      <c r="Q101" s="10">
        <v>1139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6">
        <f t="shared" si="4"/>
        <v>0</v>
      </c>
      <c r="Y101" s="7">
        <f t="shared" si="5"/>
        <v>15219</v>
      </c>
    </row>
    <row r="102" spans="1:25" ht="21.75" customHeight="1">
      <c r="A102" s="8">
        <v>99</v>
      </c>
      <c r="B102" s="9" t="s">
        <v>190</v>
      </c>
      <c r="C102" s="10">
        <v>213</v>
      </c>
      <c r="D102" s="10">
        <v>1608</v>
      </c>
      <c r="E102" s="10">
        <v>1605</v>
      </c>
      <c r="F102" s="6">
        <f t="shared" si="3"/>
        <v>3426</v>
      </c>
      <c r="G102" s="10">
        <v>1995</v>
      </c>
      <c r="H102" s="10">
        <v>2202</v>
      </c>
      <c r="I102" s="10">
        <v>2192</v>
      </c>
      <c r="J102" s="10">
        <v>2129</v>
      </c>
      <c r="K102" s="10">
        <v>2125</v>
      </c>
      <c r="L102" s="10">
        <v>2153</v>
      </c>
      <c r="M102" s="10">
        <v>12796</v>
      </c>
      <c r="N102" s="10">
        <v>976</v>
      </c>
      <c r="O102" s="10">
        <v>961</v>
      </c>
      <c r="P102" s="10">
        <v>901</v>
      </c>
      <c r="Q102" s="10">
        <v>2838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6">
        <f t="shared" si="4"/>
        <v>0</v>
      </c>
      <c r="Y102" s="7">
        <f t="shared" si="5"/>
        <v>19060</v>
      </c>
    </row>
    <row r="103" spans="1:25" ht="21.75" customHeight="1">
      <c r="A103" s="8">
        <v>100</v>
      </c>
      <c r="B103" s="9" t="s">
        <v>191</v>
      </c>
      <c r="C103" s="10">
        <v>517</v>
      </c>
      <c r="D103" s="10">
        <v>1711</v>
      </c>
      <c r="E103" s="10">
        <v>1729</v>
      </c>
      <c r="F103" s="6">
        <f t="shared" si="3"/>
        <v>3957</v>
      </c>
      <c r="G103" s="10">
        <v>1870</v>
      </c>
      <c r="H103" s="10">
        <v>1865</v>
      </c>
      <c r="I103" s="10">
        <v>2109</v>
      </c>
      <c r="J103" s="10">
        <v>1835</v>
      </c>
      <c r="K103" s="10">
        <v>1888</v>
      </c>
      <c r="L103" s="10">
        <v>1960</v>
      </c>
      <c r="M103" s="10">
        <v>11527</v>
      </c>
      <c r="N103" s="10">
        <v>1106</v>
      </c>
      <c r="O103" s="10">
        <v>1108</v>
      </c>
      <c r="P103" s="10">
        <v>965</v>
      </c>
      <c r="Q103" s="10">
        <v>3179</v>
      </c>
      <c r="R103" s="10">
        <v>307</v>
      </c>
      <c r="S103" s="10">
        <v>251</v>
      </c>
      <c r="T103" s="10">
        <v>198</v>
      </c>
      <c r="U103" s="10">
        <v>0</v>
      </c>
      <c r="V103" s="10">
        <v>0</v>
      </c>
      <c r="W103" s="10">
        <v>0</v>
      </c>
      <c r="X103" s="6">
        <f t="shared" si="4"/>
        <v>756</v>
      </c>
      <c r="Y103" s="7">
        <f t="shared" si="5"/>
        <v>19419</v>
      </c>
    </row>
    <row r="104" spans="1:25" ht="21.75" customHeight="1">
      <c r="A104" s="8">
        <v>101</v>
      </c>
      <c r="B104" s="9" t="s">
        <v>192</v>
      </c>
      <c r="C104" s="10">
        <v>719</v>
      </c>
      <c r="D104" s="10">
        <v>2354</v>
      </c>
      <c r="E104" s="10">
        <v>2530</v>
      </c>
      <c r="F104" s="6">
        <f t="shared" si="3"/>
        <v>5603</v>
      </c>
      <c r="G104" s="10">
        <v>2698</v>
      </c>
      <c r="H104" s="10">
        <v>3038</v>
      </c>
      <c r="I104" s="10">
        <v>3094</v>
      </c>
      <c r="J104" s="10">
        <v>2835</v>
      </c>
      <c r="K104" s="10">
        <v>2963</v>
      </c>
      <c r="L104" s="10">
        <v>3027</v>
      </c>
      <c r="M104" s="10">
        <v>17655</v>
      </c>
      <c r="N104" s="10">
        <v>1443</v>
      </c>
      <c r="O104" s="10">
        <v>1486</v>
      </c>
      <c r="P104" s="10">
        <v>1286</v>
      </c>
      <c r="Q104" s="10">
        <v>4215</v>
      </c>
      <c r="R104" s="10">
        <v>10</v>
      </c>
      <c r="S104" s="10">
        <v>7</v>
      </c>
      <c r="T104" s="10">
        <v>8</v>
      </c>
      <c r="U104" s="10">
        <v>0</v>
      </c>
      <c r="V104" s="10">
        <v>0</v>
      </c>
      <c r="W104" s="10">
        <v>0</v>
      </c>
      <c r="X104" s="6">
        <f t="shared" si="4"/>
        <v>25</v>
      </c>
      <c r="Y104" s="7">
        <f t="shared" si="5"/>
        <v>27498</v>
      </c>
    </row>
    <row r="105" spans="1:25" ht="21.75" customHeight="1">
      <c r="A105" s="8">
        <v>102</v>
      </c>
      <c r="B105" s="9" t="s">
        <v>196</v>
      </c>
      <c r="C105" s="10">
        <v>165</v>
      </c>
      <c r="D105" s="10">
        <v>856</v>
      </c>
      <c r="E105" s="10">
        <v>894</v>
      </c>
      <c r="F105" s="6">
        <f t="shared" si="3"/>
        <v>1915</v>
      </c>
      <c r="G105" s="10">
        <v>1202</v>
      </c>
      <c r="H105" s="10">
        <v>1291</v>
      </c>
      <c r="I105" s="10">
        <v>1330</v>
      </c>
      <c r="J105" s="10">
        <v>1346</v>
      </c>
      <c r="K105" s="10">
        <v>1356</v>
      </c>
      <c r="L105" s="10">
        <v>1412</v>
      </c>
      <c r="M105" s="10">
        <v>7937</v>
      </c>
      <c r="N105" s="10">
        <v>256</v>
      </c>
      <c r="O105" s="10">
        <v>257</v>
      </c>
      <c r="P105" s="10">
        <v>247</v>
      </c>
      <c r="Q105" s="10">
        <v>760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6">
        <f t="shared" si="4"/>
        <v>0</v>
      </c>
      <c r="Y105" s="7">
        <f t="shared" si="5"/>
        <v>10612</v>
      </c>
    </row>
    <row r="106" spans="1:25" ht="21.75" customHeight="1">
      <c r="A106" s="8">
        <v>103</v>
      </c>
      <c r="B106" s="9" t="s">
        <v>197</v>
      </c>
      <c r="C106" s="10">
        <v>56</v>
      </c>
      <c r="D106" s="10">
        <v>652</v>
      </c>
      <c r="E106" s="10">
        <v>793</v>
      </c>
      <c r="F106" s="6">
        <f t="shared" si="3"/>
        <v>1501</v>
      </c>
      <c r="G106" s="10">
        <v>972</v>
      </c>
      <c r="H106" s="10">
        <v>983</v>
      </c>
      <c r="I106" s="10">
        <v>1111</v>
      </c>
      <c r="J106" s="10">
        <v>1088</v>
      </c>
      <c r="K106" s="10">
        <v>1115</v>
      </c>
      <c r="L106" s="10">
        <v>1206</v>
      </c>
      <c r="M106" s="10">
        <v>6475</v>
      </c>
      <c r="N106" s="10">
        <v>455</v>
      </c>
      <c r="O106" s="10">
        <v>439</v>
      </c>
      <c r="P106" s="10">
        <v>456</v>
      </c>
      <c r="Q106" s="10">
        <v>1350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6">
        <f t="shared" si="4"/>
        <v>0</v>
      </c>
      <c r="Y106" s="7">
        <f t="shared" si="5"/>
        <v>9326</v>
      </c>
    </row>
    <row r="107" spans="1:25" ht="21.75" customHeight="1">
      <c r="A107" s="8">
        <v>104</v>
      </c>
      <c r="B107" s="9" t="s">
        <v>103</v>
      </c>
      <c r="C107" s="10">
        <v>48</v>
      </c>
      <c r="D107" s="10">
        <v>1142</v>
      </c>
      <c r="E107" s="10">
        <v>1428</v>
      </c>
      <c r="F107" s="6">
        <f t="shared" si="3"/>
        <v>2618</v>
      </c>
      <c r="G107" s="10">
        <v>2341</v>
      </c>
      <c r="H107" s="10">
        <v>2204</v>
      </c>
      <c r="I107" s="10">
        <v>2153</v>
      </c>
      <c r="J107" s="10">
        <v>2073</v>
      </c>
      <c r="K107" s="10">
        <v>2049</v>
      </c>
      <c r="L107" s="10">
        <v>2063</v>
      </c>
      <c r="M107" s="10">
        <v>12883</v>
      </c>
      <c r="N107" s="10">
        <v>778</v>
      </c>
      <c r="O107" s="10">
        <v>756</v>
      </c>
      <c r="P107" s="10">
        <v>644</v>
      </c>
      <c r="Q107" s="10">
        <v>2178</v>
      </c>
      <c r="R107" s="10">
        <v>40</v>
      </c>
      <c r="S107" s="10">
        <v>53</v>
      </c>
      <c r="T107" s="10">
        <v>46</v>
      </c>
      <c r="U107" s="10">
        <v>0</v>
      </c>
      <c r="V107" s="10">
        <v>0</v>
      </c>
      <c r="W107" s="10">
        <v>0</v>
      </c>
      <c r="X107" s="6">
        <f t="shared" si="4"/>
        <v>139</v>
      </c>
      <c r="Y107" s="7">
        <f t="shared" si="5"/>
        <v>17818</v>
      </c>
    </row>
    <row r="108" spans="1:25" ht="21.75" customHeight="1">
      <c r="A108" s="8">
        <v>105</v>
      </c>
      <c r="B108" s="9" t="s">
        <v>104</v>
      </c>
      <c r="C108" s="10">
        <v>19</v>
      </c>
      <c r="D108" s="10">
        <v>2062</v>
      </c>
      <c r="E108" s="10">
        <v>2250</v>
      </c>
      <c r="F108" s="6">
        <f t="shared" si="3"/>
        <v>4331</v>
      </c>
      <c r="G108" s="10">
        <v>2682</v>
      </c>
      <c r="H108" s="10">
        <v>2928</v>
      </c>
      <c r="I108" s="10">
        <v>2857</v>
      </c>
      <c r="J108" s="10">
        <v>2737</v>
      </c>
      <c r="K108" s="10">
        <v>2855</v>
      </c>
      <c r="L108" s="10">
        <v>2902</v>
      </c>
      <c r="M108" s="10">
        <v>16961</v>
      </c>
      <c r="N108" s="10">
        <v>459</v>
      </c>
      <c r="O108" s="10">
        <v>545</v>
      </c>
      <c r="P108" s="10">
        <v>503</v>
      </c>
      <c r="Q108" s="10">
        <v>1507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6">
        <f t="shared" si="4"/>
        <v>0</v>
      </c>
      <c r="Y108" s="7">
        <f t="shared" si="5"/>
        <v>22799</v>
      </c>
    </row>
    <row r="109" spans="1:25" ht="21.75" customHeight="1">
      <c r="A109" s="8">
        <v>106</v>
      </c>
      <c r="B109" s="9" t="s">
        <v>105</v>
      </c>
      <c r="C109" s="10">
        <v>140</v>
      </c>
      <c r="D109" s="10">
        <v>2311</v>
      </c>
      <c r="E109" s="10">
        <v>2384</v>
      </c>
      <c r="F109" s="6">
        <f t="shared" si="3"/>
        <v>4835</v>
      </c>
      <c r="G109" s="10">
        <v>2593</v>
      </c>
      <c r="H109" s="10">
        <v>2818</v>
      </c>
      <c r="I109" s="10">
        <v>2826</v>
      </c>
      <c r="J109" s="10">
        <v>2716</v>
      </c>
      <c r="K109" s="10">
        <v>2828</v>
      </c>
      <c r="L109" s="10">
        <v>2870</v>
      </c>
      <c r="M109" s="10">
        <v>16651</v>
      </c>
      <c r="N109" s="10">
        <v>765</v>
      </c>
      <c r="O109" s="10">
        <v>725</v>
      </c>
      <c r="P109" s="10">
        <v>748</v>
      </c>
      <c r="Q109" s="10">
        <v>2238</v>
      </c>
      <c r="R109" s="10">
        <v>27</v>
      </c>
      <c r="S109" s="10">
        <v>19</v>
      </c>
      <c r="T109" s="10">
        <v>30</v>
      </c>
      <c r="U109" s="10">
        <v>0</v>
      </c>
      <c r="V109" s="10">
        <v>0</v>
      </c>
      <c r="W109" s="10">
        <v>0</v>
      </c>
      <c r="X109" s="6">
        <f t="shared" si="4"/>
        <v>76</v>
      </c>
      <c r="Y109" s="7">
        <f t="shared" si="5"/>
        <v>23800</v>
      </c>
    </row>
    <row r="110" spans="1:25" ht="21.75" customHeight="1">
      <c r="A110" s="8">
        <v>107</v>
      </c>
      <c r="B110" s="9" t="s">
        <v>106</v>
      </c>
      <c r="C110" s="10">
        <v>177</v>
      </c>
      <c r="D110" s="10">
        <v>1584</v>
      </c>
      <c r="E110" s="10">
        <v>1691</v>
      </c>
      <c r="F110" s="6">
        <f t="shared" si="3"/>
        <v>3452</v>
      </c>
      <c r="G110" s="10">
        <v>1895</v>
      </c>
      <c r="H110" s="10">
        <v>2071</v>
      </c>
      <c r="I110" s="10">
        <v>2170</v>
      </c>
      <c r="J110" s="10">
        <v>2047</v>
      </c>
      <c r="K110" s="10">
        <v>2019</v>
      </c>
      <c r="L110" s="10">
        <v>2105</v>
      </c>
      <c r="M110" s="10">
        <v>12307</v>
      </c>
      <c r="N110" s="10">
        <v>570</v>
      </c>
      <c r="O110" s="10">
        <v>591</v>
      </c>
      <c r="P110" s="10">
        <v>604</v>
      </c>
      <c r="Q110" s="10">
        <v>1765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6">
        <f t="shared" si="4"/>
        <v>0</v>
      </c>
      <c r="Y110" s="7">
        <f t="shared" si="5"/>
        <v>17524</v>
      </c>
    </row>
    <row r="111" spans="1:25" ht="21.75" customHeight="1">
      <c r="A111" s="8">
        <v>108</v>
      </c>
      <c r="B111" s="9" t="s">
        <v>107</v>
      </c>
      <c r="C111" s="10">
        <v>117</v>
      </c>
      <c r="D111" s="10">
        <v>2969</v>
      </c>
      <c r="E111" s="10">
        <v>3015</v>
      </c>
      <c r="F111" s="6">
        <f t="shared" si="3"/>
        <v>6101</v>
      </c>
      <c r="G111" s="10">
        <v>3229</v>
      </c>
      <c r="H111" s="10">
        <v>3817</v>
      </c>
      <c r="I111" s="10">
        <v>3591</v>
      </c>
      <c r="J111" s="10">
        <v>3386</v>
      </c>
      <c r="K111" s="10">
        <v>3492</v>
      </c>
      <c r="L111" s="10">
        <v>3550</v>
      </c>
      <c r="M111" s="10">
        <v>21065</v>
      </c>
      <c r="N111" s="10">
        <v>1238</v>
      </c>
      <c r="O111" s="10">
        <v>1148</v>
      </c>
      <c r="P111" s="10">
        <v>1081</v>
      </c>
      <c r="Q111" s="10">
        <v>3467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6">
        <f t="shared" si="4"/>
        <v>0</v>
      </c>
      <c r="Y111" s="7">
        <f t="shared" si="5"/>
        <v>30633</v>
      </c>
    </row>
    <row r="112" spans="1:25" ht="21.75" customHeight="1">
      <c r="A112" s="8">
        <v>109</v>
      </c>
      <c r="B112" s="9" t="s">
        <v>198</v>
      </c>
      <c r="C112" s="10">
        <v>218</v>
      </c>
      <c r="D112" s="10">
        <v>1419</v>
      </c>
      <c r="E112" s="10">
        <v>1574</v>
      </c>
      <c r="F112" s="6">
        <f t="shared" si="3"/>
        <v>3211</v>
      </c>
      <c r="G112" s="10">
        <v>1693</v>
      </c>
      <c r="H112" s="10">
        <v>1699</v>
      </c>
      <c r="I112" s="10">
        <v>1651</v>
      </c>
      <c r="J112" s="10">
        <v>1595</v>
      </c>
      <c r="K112" s="10">
        <v>1515</v>
      </c>
      <c r="L112" s="10">
        <v>1480</v>
      </c>
      <c r="M112" s="10">
        <v>9633</v>
      </c>
      <c r="N112" s="10">
        <v>680</v>
      </c>
      <c r="O112" s="10">
        <v>668</v>
      </c>
      <c r="P112" s="10">
        <v>622</v>
      </c>
      <c r="Q112" s="10">
        <v>1970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6">
        <f t="shared" si="4"/>
        <v>0</v>
      </c>
      <c r="Y112" s="7">
        <f t="shared" si="5"/>
        <v>14814</v>
      </c>
    </row>
    <row r="113" spans="1:25" ht="21.75" customHeight="1">
      <c r="A113" s="8">
        <v>110</v>
      </c>
      <c r="B113" s="9" t="s">
        <v>199</v>
      </c>
      <c r="C113" s="10">
        <v>473</v>
      </c>
      <c r="D113" s="10">
        <v>1391</v>
      </c>
      <c r="E113" s="10">
        <v>1472</v>
      </c>
      <c r="F113" s="6">
        <f t="shared" si="3"/>
        <v>3336</v>
      </c>
      <c r="G113" s="10">
        <v>1741</v>
      </c>
      <c r="H113" s="10">
        <v>1785</v>
      </c>
      <c r="I113" s="10">
        <v>1620</v>
      </c>
      <c r="J113" s="10">
        <v>1672</v>
      </c>
      <c r="K113" s="10">
        <v>1617</v>
      </c>
      <c r="L113" s="10">
        <v>1665</v>
      </c>
      <c r="M113" s="10">
        <v>10100</v>
      </c>
      <c r="N113" s="10">
        <v>1094</v>
      </c>
      <c r="O113" s="10">
        <v>1078</v>
      </c>
      <c r="P113" s="10">
        <v>1060</v>
      </c>
      <c r="Q113" s="10">
        <v>3232</v>
      </c>
      <c r="R113" s="10">
        <v>126</v>
      </c>
      <c r="S113" s="10">
        <v>128</v>
      </c>
      <c r="T113" s="10">
        <v>98</v>
      </c>
      <c r="U113" s="10">
        <v>0</v>
      </c>
      <c r="V113" s="10">
        <v>0</v>
      </c>
      <c r="W113" s="10">
        <v>0</v>
      </c>
      <c r="X113" s="6">
        <f t="shared" si="4"/>
        <v>352</v>
      </c>
      <c r="Y113" s="7">
        <f t="shared" si="5"/>
        <v>17020</v>
      </c>
    </row>
    <row r="114" spans="1:25" ht="21.75" customHeight="1">
      <c r="A114" s="8">
        <v>111</v>
      </c>
      <c r="B114" s="9" t="s">
        <v>111</v>
      </c>
      <c r="C114" s="10">
        <v>2</v>
      </c>
      <c r="D114" s="10">
        <v>1546</v>
      </c>
      <c r="E114" s="10">
        <v>1728</v>
      </c>
      <c r="F114" s="6">
        <f t="shared" si="3"/>
        <v>3276</v>
      </c>
      <c r="G114" s="10">
        <v>2058</v>
      </c>
      <c r="H114" s="10">
        <v>2288</v>
      </c>
      <c r="I114" s="10">
        <v>2329</v>
      </c>
      <c r="J114" s="10">
        <v>2134</v>
      </c>
      <c r="K114" s="10">
        <v>2253</v>
      </c>
      <c r="L114" s="10">
        <v>2364</v>
      </c>
      <c r="M114" s="10">
        <v>13426</v>
      </c>
      <c r="N114" s="10">
        <v>694</v>
      </c>
      <c r="O114" s="10">
        <v>717</v>
      </c>
      <c r="P114" s="10">
        <v>619</v>
      </c>
      <c r="Q114" s="10">
        <v>2030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6">
        <f t="shared" si="4"/>
        <v>0</v>
      </c>
      <c r="Y114" s="7">
        <f t="shared" si="5"/>
        <v>18732</v>
      </c>
    </row>
    <row r="115" spans="1:25" ht="21.75" customHeight="1">
      <c r="A115" s="8">
        <v>112</v>
      </c>
      <c r="B115" s="9" t="s">
        <v>112</v>
      </c>
      <c r="C115" s="10">
        <v>88</v>
      </c>
      <c r="D115" s="10">
        <v>1811</v>
      </c>
      <c r="E115" s="10">
        <v>1826</v>
      </c>
      <c r="F115" s="6">
        <f t="shared" si="3"/>
        <v>3725</v>
      </c>
      <c r="G115" s="10">
        <v>2069</v>
      </c>
      <c r="H115" s="10">
        <v>2250</v>
      </c>
      <c r="I115" s="10">
        <v>2166</v>
      </c>
      <c r="J115" s="10">
        <v>2117</v>
      </c>
      <c r="K115" s="10">
        <v>2067</v>
      </c>
      <c r="L115" s="10">
        <v>2128</v>
      </c>
      <c r="M115" s="10">
        <v>12797</v>
      </c>
      <c r="N115" s="10">
        <v>684</v>
      </c>
      <c r="O115" s="10">
        <v>689</v>
      </c>
      <c r="P115" s="10">
        <v>697</v>
      </c>
      <c r="Q115" s="10">
        <v>2070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6">
        <f t="shared" si="4"/>
        <v>0</v>
      </c>
      <c r="Y115" s="7">
        <f t="shared" si="5"/>
        <v>18592</v>
      </c>
    </row>
    <row r="116" spans="1:25" ht="21.75" customHeight="1">
      <c r="A116" s="8">
        <v>113</v>
      </c>
      <c r="B116" s="9" t="s">
        <v>108</v>
      </c>
      <c r="C116" s="10">
        <v>999</v>
      </c>
      <c r="D116" s="10">
        <v>1930</v>
      </c>
      <c r="E116" s="10">
        <v>2097</v>
      </c>
      <c r="F116" s="6">
        <f t="shared" si="3"/>
        <v>5026</v>
      </c>
      <c r="G116" s="10">
        <v>2879</v>
      </c>
      <c r="H116" s="10">
        <v>2833</v>
      </c>
      <c r="I116" s="10">
        <v>2854</v>
      </c>
      <c r="J116" s="10">
        <v>2880</v>
      </c>
      <c r="K116" s="10">
        <v>2786</v>
      </c>
      <c r="L116" s="10">
        <v>2822</v>
      </c>
      <c r="M116" s="10">
        <v>17054</v>
      </c>
      <c r="N116" s="10">
        <v>420</v>
      </c>
      <c r="O116" s="10">
        <v>375</v>
      </c>
      <c r="P116" s="10">
        <v>233</v>
      </c>
      <c r="Q116" s="10">
        <v>1028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6">
        <f t="shared" si="4"/>
        <v>0</v>
      </c>
      <c r="Y116" s="7">
        <f t="shared" si="5"/>
        <v>23108</v>
      </c>
    </row>
    <row r="117" spans="1:25" ht="21.75" customHeight="1">
      <c r="A117" s="8">
        <v>114</v>
      </c>
      <c r="B117" s="9" t="s">
        <v>109</v>
      </c>
      <c r="C117" s="10">
        <v>489</v>
      </c>
      <c r="D117" s="10">
        <v>1390</v>
      </c>
      <c r="E117" s="10">
        <v>1449</v>
      </c>
      <c r="F117" s="6">
        <f t="shared" si="3"/>
        <v>3328</v>
      </c>
      <c r="G117" s="10">
        <v>1768</v>
      </c>
      <c r="H117" s="10">
        <v>1884</v>
      </c>
      <c r="I117" s="10">
        <v>1988</v>
      </c>
      <c r="J117" s="10">
        <v>1869</v>
      </c>
      <c r="K117" s="10">
        <v>1944</v>
      </c>
      <c r="L117" s="10">
        <v>1935</v>
      </c>
      <c r="M117" s="10">
        <v>11388</v>
      </c>
      <c r="N117" s="10">
        <v>132</v>
      </c>
      <c r="O117" s="10">
        <v>161</v>
      </c>
      <c r="P117" s="10">
        <v>99</v>
      </c>
      <c r="Q117" s="10">
        <v>392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6">
        <f t="shared" si="4"/>
        <v>0</v>
      </c>
      <c r="Y117" s="7">
        <f t="shared" si="5"/>
        <v>15108</v>
      </c>
    </row>
    <row r="118" spans="1:25" ht="21.75" customHeight="1">
      <c r="A118" s="8">
        <v>115</v>
      </c>
      <c r="B118" s="9" t="s">
        <v>110</v>
      </c>
      <c r="C118" s="10">
        <v>239</v>
      </c>
      <c r="D118" s="10">
        <v>793</v>
      </c>
      <c r="E118" s="10">
        <v>825</v>
      </c>
      <c r="F118" s="6">
        <f t="shared" si="3"/>
        <v>1857</v>
      </c>
      <c r="G118" s="10">
        <v>911</v>
      </c>
      <c r="H118" s="10">
        <v>963</v>
      </c>
      <c r="I118" s="10">
        <v>910</v>
      </c>
      <c r="J118" s="10">
        <v>954</v>
      </c>
      <c r="K118" s="10">
        <v>890</v>
      </c>
      <c r="L118" s="10">
        <v>922</v>
      </c>
      <c r="M118" s="10">
        <v>5550</v>
      </c>
      <c r="N118" s="10">
        <v>105</v>
      </c>
      <c r="O118" s="10">
        <v>108</v>
      </c>
      <c r="P118" s="10">
        <v>121</v>
      </c>
      <c r="Q118" s="10">
        <v>334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6">
        <f t="shared" si="4"/>
        <v>0</v>
      </c>
      <c r="Y118" s="7">
        <f t="shared" si="5"/>
        <v>7741</v>
      </c>
    </row>
    <row r="119" spans="1:25" ht="21.75" customHeight="1">
      <c r="A119" s="8">
        <v>116</v>
      </c>
      <c r="B119" s="9" t="s">
        <v>118</v>
      </c>
      <c r="C119" s="10">
        <v>151</v>
      </c>
      <c r="D119" s="10">
        <v>2398</v>
      </c>
      <c r="E119" s="10">
        <v>2577</v>
      </c>
      <c r="F119" s="6">
        <f t="shared" si="3"/>
        <v>5126</v>
      </c>
      <c r="G119" s="10">
        <v>2884</v>
      </c>
      <c r="H119" s="10">
        <v>3203</v>
      </c>
      <c r="I119" s="10">
        <v>3262</v>
      </c>
      <c r="J119" s="10">
        <v>2969</v>
      </c>
      <c r="K119" s="10">
        <v>3070</v>
      </c>
      <c r="L119" s="10">
        <v>3120</v>
      </c>
      <c r="M119" s="10">
        <v>18508</v>
      </c>
      <c r="N119" s="10">
        <v>967</v>
      </c>
      <c r="O119" s="10">
        <v>1039</v>
      </c>
      <c r="P119" s="10">
        <v>977</v>
      </c>
      <c r="Q119" s="10">
        <v>2983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6">
        <f t="shared" si="4"/>
        <v>0</v>
      </c>
      <c r="Y119" s="7">
        <f t="shared" si="5"/>
        <v>26617</v>
      </c>
    </row>
    <row r="120" spans="1:25" ht="21.75" customHeight="1">
      <c r="A120" s="8">
        <v>117</v>
      </c>
      <c r="B120" s="9" t="s">
        <v>119</v>
      </c>
      <c r="C120" s="10">
        <v>244</v>
      </c>
      <c r="D120" s="10">
        <v>3459</v>
      </c>
      <c r="E120" s="10">
        <v>3631</v>
      </c>
      <c r="F120" s="6">
        <f t="shared" si="3"/>
        <v>7334</v>
      </c>
      <c r="G120" s="10">
        <v>3841</v>
      </c>
      <c r="H120" s="10">
        <v>4226</v>
      </c>
      <c r="I120" s="10">
        <v>4302</v>
      </c>
      <c r="J120" s="10">
        <v>4034</v>
      </c>
      <c r="K120" s="10">
        <v>4246</v>
      </c>
      <c r="L120" s="10">
        <v>4190</v>
      </c>
      <c r="M120" s="10">
        <v>24839</v>
      </c>
      <c r="N120" s="10">
        <v>1357</v>
      </c>
      <c r="O120" s="10">
        <v>1446</v>
      </c>
      <c r="P120" s="10">
        <v>1300</v>
      </c>
      <c r="Q120" s="10">
        <v>4103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6">
        <f t="shared" si="4"/>
        <v>0</v>
      </c>
      <c r="Y120" s="7">
        <f t="shared" si="5"/>
        <v>36276</v>
      </c>
    </row>
    <row r="121" spans="1:25" ht="21.75" customHeight="1">
      <c r="A121" s="8">
        <v>118</v>
      </c>
      <c r="B121" s="9" t="s">
        <v>120</v>
      </c>
      <c r="C121" s="10">
        <v>235</v>
      </c>
      <c r="D121" s="10">
        <v>2157</v>
      </c>
      <c r="E121" s="10">
        <v>2366</v>
      </c>
      <c r="F121" s="6">
        <f t="shared" si="3"/>
        <v>4758</v>
      </c>
      <c r="G121" s="10">
        <v>2620</v>
      </c>
      <c r="H121" s="10">
        <v>2893</v>
      </c>
      <c r="I121" s="10">
        <v>3009</v>
      </c>
      <c r="J121" s="10">
        <v>2725</v>
      </c>
      <c r="K121" s="10">
        <v>2965</v>
      </c>
      <c r="L121" s="10">
        <v>2951</v>
      </c>
      <c r="M121" s="10">
        <v>17163</v>
      </c>
      <c r="N121" s="10">
        <v>899</v>
      </c>
      <c r="O121" s="10">
        <v>910</v>
      </c>
      <c r="P121" s="10">
        <v>933</v>
      </c>
      <c r="Q121" s="10">
        <v>2742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6">
        <f t="shared" si="4"/>
        <v>0</v>
      </c>
      <c r="Y121" s="7">
        <f t="shared" si="5"/>
        <v>24663</v>
      </c>
    </row>
    <row r="122" spans="1:25" ht="21.75" customHeight="1">
      <c r="A122" s="8">
        <v>119</v>
      </c>
      <c r="B122" s="9" t="s">
        <v>113</v>
      </c>
      <c r="C122" s="10">
        <v>204</v>
      </c>
      <c r="D122" s="10">
        <v>1456</v>
      </c>
      <c r="E122" s="10">
        <v>1576</v>
      </c>
      <c r="F122" s="6">
        <f t="shared" si="3"/>
        <v>3236</v>
      </c>
      <c r="G122" s="10">
        <v>2019</v>
      </c>
      <c r="H122" s="10">
        <v>1858</v>
      </c>
      <c r="I122" s="10">
        <v>1859</v>
      </c>
      <c r="J122" s="10">
        <v>1737</v>
      </c>
      <c r="K122" s="10">
        <v>1782</v>
      </c>
      <c r="L122" s="10">
        <v>1797</v>
      </c>
      <c r="M122" s="10">
        <v>11052</v>
      </c>
      <c r="N122" s="10">
        <v>732</v>
      </c>
      <c r="O122" s="10">
        <v>568</v>
      </c>
      <c r="P122" s="10">
        <v>532</v>
      </c>
      <c r="Q122" s="10">
        <v>1832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6">
        <f t="shared" si="4"/>
        <v>0</v>
      </c>
      <c r="Y122" s="7">
        <f t="shared" si="5"/>
        <v>16120</v>
      </c>
    </row>
    <row r="123" spans="1:25" ht="21.75" customHeight="1">
      <c r="A123" s="8">
        <v>120</v>
      </c>
      <c r="B123" s="9" t="s">
        <v>114</v>
      </c>
      <c r="C123" s="10">
        <v>392</v>
      </c>
      <c r="D123" s="10">
        <v>3671</v>
      </c>
      <c r="E123" s="10">
        <v>4081</v>
      </c>
      <c r="F123" s="6">
        <f t="shared" si="3"/>
        <v>8144</v>
      </c>
      <c r="G123" s="10">
        <v>5405</v>
      </c>
      <c r="H123" s="10">
        <v>5742</v>
      </c>
      <c r="I123" s="10">
        <v>5520</v>
      </c>
      <c r="J123" s="10">
        <v>5311</v>
      </c>
      <c r="K123" s="10">
        <v>5448</v>
      </c>
      <c r="L123" s="10">
        <v>5348</v>
      </c>
      <c r="M123" s="10">
        <v>32774</v>
      </c>
      <c r="N123" s="10">
        <v>2137</v>
      </c>
      <c r="O123" s="10">
        <v>2021</v>
      </c>
      <c r="P123" s="10">
        <v>1875</v>
      </c>
      <c r="Q123" s="10">
        <v>6033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6">
        <f t="shared" si="4"/>
        <v>0</v>
      </c>
      <c r="Y123" s="7">
        <f t="shared" si="5"/>
        <v>46951</v>
      </c>
    </row>
    <row r="124" spans="1:25" ht="21.75" customHeight="1">
      <c r="A124" s="8">
        <v>121</v>
      </c>
      <c r="B124" s="9" t="s">
        <v>115</v>
      </c>
      <c r="C124" s="10">
        <v>407</v>
      </c>
      <c r="D124" s="10">
        <v>1494</v>
      </c>
      <c r="E124" s="10">
        <v>1725</v>
      </c>
      <c r="F124" s="6">
        <f t="shared" si="3"/>
        <v>3626</v>
      </c>
      <c r="G124" s="10">
        <v>2174</v>
      </c>
      <c r="H124" s="10">
        <v>2241</v>
      </c>
      <c r="I124" s="10">
        <v>2176</v>
      </c>
      <c r="J124" s="10">
        <v>2035</v>
      </c>
      <c r="K124" s="10">
        <v>2161</v>
      </c>
      <c r="L124" s="10">
        <v>2064</v>
      </c>
      <c r="M124" s="10">
        <v>12851</v>
      </c>
      <c r="N124" s="10">
        <v>443</v>
      </c>
      <c r="O124" s="10">
        <v>393</v>
      </c>
      <c r="P124" s="10">
        <v>386</v>
      </c>
      <c r="Q124" s="10">
        <v>1222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6">
        <f t="shared" si="4"/>
        <v>0</v>
      </c>
      <c r="Y124" s="7">
        <f t="shared" si="5"/>
        <v>17699</v>
      </c>
    </row>
    <row r="125" spans="1:25" ht="21.75" customHeight="1">
      <c r="A125" s="8">
        <v>122</v>
      </c>
      <c r="B125" s="9" t="s">
        <v>116</v>
      </c>
      <c r="C125" s="10">
        <v>661</v>
      </c>
      <c r="D125" s="10">
        <v>3067</v>
      </c>
      <c r="E125" s="10">
        <v>3354</v>
      </c>
      <c r="F125" s="6">
        <f t="shared" si="3"/>
        <v>7082</v>
      </c>
      <c r="G125" s="10">
        <v>3964</v>
      </c>
      <c r="H125" s="10">
        <v>3956</v>
      </c>
      <c r="I125" s="10">
        <v>4048</v>
      </c>
      <c r="J125" s="10">
        <v>3818</v>
      </c>
      <c r="K125" s="10">
        <v>3967</v>
      </c>
      <c r="L125" s="10">
        <v>3814</v>
      </c>
      <c r="M125" s="10">
        <v>23567</v>
      </c>
      <c r="N125" s="10">
        <v>1210</v>
      </c>
      <c r="O125" s="10">
        <v>1127</v>
      </c>
      <c r="P125" s="10">
        <v>1008</v>
      </c>
      <c r="Q125" s="10">
        <v>3345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6">
        <f t="shared" si="4"/>
        <v>0</v>
      </c>
      <c r="Y125" s="7">
        <f t="shared" si="5"/>
        <v>33994</v>
      </c>
    </row>
    <row r="126" spans="1:25" ht="21.75" customHeight="1">
      <c r="A126" s="8">
        <v>123</v>
      </c>
      <c r="B126" s="9" t="s">
        <v>117</v>
      </c>
      <c r="C126" s="10">
        <v>447</v>
      </c>
      <c r="D126" s="10">
        <v>2095</v>
      </c>
      <c r="E126" s="10">
        <v>2265</v>
      </c>
      <c r="F126" s="6">
        <f t="shared" si="3"/>
        <v>4807</v>
      </c>
      <c r="G126" s="10">
        <v>2424</v>
      </c>
      <c r="H126" s="10">
        <v>2516</v>
      </c>
      <c r="I126" s="10">
        <v>2462</v>
      </c>
      <c r="J126" s="10">
        <v>2342</v>
      </c>
      <c r="K126" s="10">
        <v>2461</v>
      </c>
      <c r="L126" s="10">
        <v>2556</v>
      </c>
      <c r="M126" s="10">
        <v>14761</v>
      </c>
      <c r="N126" s="10">
        <v>756</v>
      </c>
      <c r="O126" s="10">
        <v>821</v>
      </c>
      <c r="P126" s="10">
        <v>753</v>
      </c>
      <c r="Q126" s="10">
        <v>2330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6">
        <f t="shared" si="4"/>
        <v>0</v>
      </c>
      <c r="Y126" s="7">
        <f t="shared" si="5"/>
        <v>21898</v>
      </c>
    </row>
    <row r="127" spans="1:25" ht="21.75" customHeight="1">
      <c r="A127" s="8">
        <v>124</v>
      </c>
      <c r="B127" s="9" t="s">
        <v>121</v>
      </c>
      <c r="C127" s="10">
        <v>428</v>
      </c>
      <c r="D127" s="10">
        <v>2009</v>
      </c>
      <c r="E127" s="10">
        <v>2105</v>
      </c>
      <c r="F127" s="6">
        <f t="shared" si="3"/>
        <v>4542</v>
      </c>
      <c r="G127" s="10">
        <v>2228</v>
      </c>
      <c r="H127" s="10">
        <v>2493</v>
      </c>
      <c r="I127" s="10">
        <v>2547</v>
      </c>
      <c r="J127" s="10">
        <v>2513</v>
      </c>
      <c r="K127" s="10">
        <v>2534</v>
      </c>
      <c r="L127" s="10">
        <v>2681</v>
      </c>
      <c r="M127" s="10">
        <v>14996</v>
      </c>
      <c r="N127" s="10">
        <v>954</v>
      </c>
      <c r="O127" s="10">
        <v>947</v>
      </c>
      <c r="P127" s="10">
        <v>856</v>
      </c>
      <c r="Q127" s="10">
        <v>2757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6">
        <f t="shared" si="4"/>
        <v>0</v>
      </c>
      <c r="Y127" s="7">
        <f t="shared" si="5"/>
        <v>22295</v>
      </c>
    </row>
    <row r="128" spans="1:25" ht="21.75" customHeight="1">
      <c r="A128" s="8">
        <v>125</v>
      </c>
      <c r="B128" s="9" t="s">
        <v>122</v>
      </c>
      <c r="C128" s="10">
        <v>101</v>
      </c>
      <c r="D128" s="10">
        <v>1834</v>
      </c>
      <c r="E128" s="10">
        <v>1856</v>
      </c>
      <c r="F128" s="6">
        <f t="shared" si="3"/>
        <v>3791</v>
      </c>
      <c r="G128" s="10">
        <v>2080</v>
      </c>
      <c r="H128" s="10">
        <v>2292</v>
      </c>
      <c r="I128" s="10">
        <v>2349</v>
      </c>
      <c r="J128" s="10">
        <v>2393</v>
      </c>
      <c r="K128" s="10">
        <v>2281</v>
      </c>
      <c r="L128" s="10">
        <v>2392</v>
      </c>
      <c r="M128" s="10">
        <v>13787</v>
      </c>
      <c r="N128" s="10">
        <v>1163</v>
      </c>
      <c r="O128" s="10">
        <v>1115</v>
      </c>
      <c r="P128" s="10">
        <v>1052</v>
      </c>
      <c r="Q128" s="10">
        <v>3330</v>
      </c>
      <c r="R128" s="10">
        <v>73</v>
      </c>
      <c r="S128" s="10">
        <v>49</v>
      </c>
      <c r="T128" s="10">
        <v>52</v>
      </c>
      <c r="U128" s="10">
        <v>0</v>
      </c>
      <c r="V128" s="10">
        <v>0</v>
      </c>
      <c r="W128" s="10">
        <v>0</v>
      </c>
      <c r="X128" s="6">
        <f t="shared" si="4"/>
        <v>174</v>
      </c>
      <c r="Y128" s="7">
        <f t="shared" si="5"/>
        <v>21082</v>
      </c>
    </row>
    <row r="129" spans="1:25" ht="21.75" customHeight="1">
      <c r="A129" s="8">
        <v>126</v>
      </c>
      <c r="B129" s="9" t="s">
        <v>123</v>
      </c>
      <c r="C129" s="10">
        <v>607</v>
      </c>
      <c r="D129" s="10">
        <v>1348</v>
      </c>
      <c r="E129" s="10">
        <v>1565</v>
      </c>
      <c r="F129" s="6">
        <f t="shared" si="3"/>
        <v>3520</v>
      </c>
      <c r="G129" s="10">
        <v>1905</v>
      </c>
      <c r="H129" s="10">
        <v>2033</v>
      </c>
      <c r="I129" s="10">
        <v>1984</v>
      </c>
      <c r="J129" s="10">
        <v>1997</v>
      </c>
      <c r="K129" s="10">
        <v>1920</v>
      </c>
      <c r="L129" s="10">
        <v>1875</v>
      </c>
      <c r="M129" s="10">
        <v>11714</v>
      </c>
      <c r="N129" s="10">
        <v>395</v>
      </c>
      <c r="O129" s="10">
        <v>350</v>
      </c>
      <c r="P129" s="10">
        <v>358</v>
      </c>
      <c r="Q129" s="10">
        <v>1103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6">
        <f t="shared" si="4"/>
        <v>0</v>
      </c>
      <c r="Y129" s="7">
        <f t="shared" si="5"/>
        <v>16337</v>
      </c>
    </row>
    <row r="130" spans="1:25" ht="21.75" customHeight="1">
      <c r="A130" s="8">
        <v>127</v>
      </c>
      <c r="B130" s="9" t="s">
        <v>124</v>
      </c>
      <c r="C130" s="10">
        <v>325</v>
      </c>
      <c r="D130" s="10">
        <v>1125</v>
      </c>
      <c r="E130" s="10">
        <v>1131</v>
      </c>
      <c r="F130" s="6">
        <f t="shared" si="3"/>
        <v>2581</v>
      </c>
      <c r="G130" s="10">
        <v>1309</v>
      </c>
      <c r="H130" s="10">
        <v>1453</v>
      </c>
      <c r="I130" s="10">
        <v>1423</v>
      </c>
      <c r="J130" s="10">
        <v>1310</v>
      </c>
      <c r="K130" s="10">
        <v>1324</v>
      </c>
      <c r="L130" s="10">
        <v>1296</v>
      </c>
      <c r="M130" s="10">
        <v>8115</v>
      </c>
      <c r="N130" s="10">
        <v>512</v>
      </c>
      <c r="O130" s="10">
        <v>437</v>
      </c>
      <c r="P130" s="10">
        <v>494</v>
      </c>
      <c r="Q130" s="10">
        <v>1443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6">
        <f t="shared" si="4"/>
        <v>0</v>
      </c>
      <c r="Y130" s="7">
        <f t="shared" si="5"/>
        <v>12139</v>
      </c>
    </row>
    <row r="131" spans="1:25" ht="21.75" customHeight="1">
      <c r="A131" s="8">
        <v>128</v>
      </c>
      <c r="B131" s="9" t="s">
        <v>125</v>
      </c>
      <c r="C131" s="10">
        <v>0</v>
      </c>
      <c r="D131" s="10">
        <v>620</v>
      </c>
      <c r="E131" s="10">
        <v>665</v>
      </c>
      <c r="F131" s="6">
        <f t="shared" si="3"/>
        <v>1285</v>
      </c>
      <c r="G131" s="10">
        <v>686</v>
      </c>
      <c r="H131" s="10">
        <v>738</v>
      </c>
      <c r="I131" s="10">
        <v>761</v>
      </c>
      <c r="J131" s="10">
        <v>788</v>
      </c>
      <c r="K131" s="10">
        <v>782</v>
      </c>
      <c r="L131" s="10">
        <v>769</v>
      </c>
      <c r="M131" s="10">
        <v>4524</v>
      </c>
      <c r="N131" s="10">
        <v>187</v>
      </c>
      <c r="O131" s="10">
        <v>162</v>
      </c>
      <c r="P131" s="10">
        <v>197</v>
      </c>
      <c r="Q131" s="10">
        <v>546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6">
        <f t="shared" si="4"/>
        <v>0</v>
      </c>
      <c r="Y131" s="7">
        <f t="shared" si="5"/>
        <v>6355</v>
      </c>
    </row>
    <row r="132" spans="1:25" ht="21.75" customHeight="1">
      <c r="A132" s="8">
        <v>129</v>
      </c>
      <c r="B132" s="9" t="s">
        <v>126</v>
      </c>
      <c r="C132" s="10">
        <v>312</v>
      </c>
      <c r="D132" s="10">
        <v>971</v>
      </c>
      <c r="E132" s="10">
        <v>1158</v>
      </c>
      <c r="F132" s="6">
        <f t="shared" si="3"/>
        <v>2441</v>
      </c>
      <c r="G132" s="10">
        <v>1308</v>
      </c>
      <c r="H132" s="10">
        <v>1417</v>
      </c>
      <c r="I132" s="10">
        <v>1332</v>
      </c>
      <c r="J132" s="10">
        <v>1268</v>
      </c>
      <c r="K132" s="10">
        <v>1287</v>
      </c>
      <c r="L132" s="10">
        <v>1255</v>
      </c>
      <c r="M132" s="10">
        <v>7867</v>
      </c>
      <c r="N132" s="10">
        <v>295</v>
      </c>
      <c r="O132" s="10">
        <v>249</v>
      </c>
      <c r="P132" s="10">
        <v>280</v>
      </c>
      <c r="Q132" s="10">
        <v>824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6">
        <f t="shared" si="4"/>
        <v>0</v>
      </c>
      <c r="Y132" s="7">
        <f t="shared" si="5"/>
        <v>11132</v>
      </c>
    </row>
    <row r="133" spans="1:25" ht="21.75" customHeight="1">
      <c r="A133" s="8">
        <v>130</v>
      </c>
      <c r="B133" s="9" t="s">
        <v>127</v>
      </c>
      <c r="C133" s="10">
        <v>210</v>
      </c>
      <c r="D133" s="10">
        <v>925</v>
      </c>
      <c r="E133" s="10">
        <v>1041</v>
      </c>
      <c r="F133" s="6">
        <f t="shared" ref="F133:F196" si="6">SUM(C133:E133)</f>
        <v>2176</v>
      </c>
      <c r="G133" s="10">
        <v>1170</v>
      </c>
      <c r="H133" s="10">
        <v>1269</v>
      </c>
      <c r="I133" s="10">
        <v>1167</v>
      </c>
      <c r="J133" s="10">
        <v>1214</v>
      </c>
      <c r="K133" s="10">
        <v>1225</v>
      </c>
      <c r="L133" s="10">
        <v>1115</v>
      </c>
      <c r="M133" s="10">
        <v>7160</v>
      </c>
      <c r="N133" s="10">
        <v>441</v>
      </c>
      <c r="O133" s="10">
        <v>409</v>
      </c>
      <c r="P133" s="10">
        <v>403</v>
      </c>
      <c r="Q133" s="10">
        <v>1253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6">
        <f t="shared" ref="X133:X196" si="7">SUM(R133:W133)</f>
        <v>0</v>
      </c>
      <c r="Y133" s="7">
        <f t="shared" ref="Y133:Y196" si="8">SUM(F133,M133,Q133,X133)</f>
        <v>10589</v>
      </c>
    </row>
    <row r="134" spans="1:25" ht="21.75" customHeight="1">
      <c r="A134" s="8">
        <v>131</v>
      </c>
      <c r="B134" s="9" t="s">
        <v>193</v>
      </c>
      <c r="C134" s="10">
        <v>271</v>
      </c>
      <c r="D134" s="10">
        <v>1619</v>
      </c>
      <c r="E134" s="10">
        <v>1630</v>
      </c>
      <c r="F134" s="6">
        <f t="shared" si="6"/>
        <v>3520</v>
      </c>
      <c r="G134" s="10">
        <v>2248</v>
      </c>
      <c r="H134" s="10">
        <v>2608</v>
      </c>
      <c r="I134" s="10">
        <v>2474</v>
      </c>
      <c r="J134" s="10">
        <v>2478</v>
      </c>
      <c r="K134" s="10">
        <v>2386</v>
      </c>
      <c r="L134" s="10">
        <v>2368</v>
      </c>
      <c r="M134" s="10">
        <v>14562</v>
      </c>
      <c r="N134" s="10">
        <v>622</v>
      </c>
      <c r="O134" s="10">
        <v>619</v>
      </c>
      <c r="P134" s="10">
        <v>546</v>
      </c>
      <c r="Q134" s="10">
        <v>1787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6">
        <f t="shared" si="7"/>
        <v>0</v>
      </c>
      <c r="Y134" s="7">
        <f t="shared" si="8"/>
        <v>19869</v>
      </c>
    </row>
    <row r="135" spans="1:25" ht="21.75" customHeight="1">
      <c r="A135" s="8">
        <v>132</v>
      </c>
      <c r="B135" s="9" t="s">
        <v>194</v>
      </c>
      <c r="C135" s="10">
        <v>468</v>
      </c>
      <c r="D135" s="10">
        <v>1939</v>
      </c>
      <c r="E135" s="10">
        <v>2128</v>
      </c>
      <c r="F135" s="6">
        <f t="shared" si="6"/>
        <v>4535</v>
      </c>
      <c r="G135" s="10">
        <v>2218</v>
      </c>
      <c r="H135" s="10">
        <v>2414</v>
      </c>
      <c r="I135" s="10">
        <v>2403</v>
      </c>
      <c r="J135" s="10">
        <v>2291</v>
      </c>
      <c r="K135" s="10">
        <v>2282</v>
      </c>
      <c r="L135" s="10">
        <v>2266</v>
      </c>
      <c r="M135" s="10">
        <v>13874</v>
      </c>
      <c r="N135" s="10">
        <v>941</v>
      </c>
      <c r="O135" s="10">
        <v>884</v>
      </c>
      <c r="P135" s="10">
        <v>854</v>
      </c>
      <c r="Q135" s="10">
        <v>2679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6">
        <f t="shared" si="7"/>
        <v>0</v>
      </c>
      <c r="Y135" s="7">
        <f t="shared" si="8"/>
        <v>21088</v>
      </c>
    </row>
    <row r="136" spans="1:25" ht="21.75" customHeight="1">
      <c r="A136" s="8">
        <v>133</v>
      </c>
      <c r="B136" s="9" t="s">
        <v>195</v>
      </c>
      <c r="C136" s="10">
        <v>2</v>
      </c>
      <c r="D136" s="10">
        <v>623</v>
      </c>
      <c r="E136" s="10">
        <v>723</v>
      </c>
      <c r="F136" s="6">
        <f t="shared" si="6"/>
        <v>1348</v>
      </c>
      <c r="G136" s="10">
        <v>784</v>
      </c>
      <c r="H136" s="10">
        <v>949</v>
      </c>
      <c r="I136" s="10">
        <v>878</v>
      </c>
      <c r="J136" s="10">
        <v>823</v>
      </c>
      <c r="K136" s="10">
        <v>892</v>
      </c>
      <c r="L136" s="10">
        <v>867</v>
      </c>
      <c r="M136" s="10">
        <v>5193</v>
      </c>
      <c r="N136" s="10">
        <v>202</v>
      </c>
      <c r="O136" s="10">
        <v>203</v>
      </c>
      <c r="P136" s="10">
        <v>212</v>
      </c>
      <c r="Q136" s="10">
        <v>617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6">
        <f t="shared" si="7"/>
        <v>0</v>
      </c>
      <c r="Y136" s="7">
        <f t="shared" si="8"/>
        <v>7158</v>
      </c>
    </row>
    <row r="137" spans="1:25" ht="21.75" customHeight="1">
      <c r="A137" s="8">
        <v>134</v>
      </c>
      <c r="B137" s="9" t="s">
        <v>128</v>
      </c>
      <c r="C137" s="10">
        <v>731</v>
      </c>
      <c r="D137" s="10">
        <v>3389</v>
      </c>
      <c r="E137" s="10">
        <v>3499</v>
      </c>
      <c r="F137" s="6">
        <f t="shared" si="6"/>
        <v>7619</v>
      </c>
      <c r="G137" s="10">
        <v>3563</v>
      </c>
      <c r="H137" s="10">
        <v>3913</v>
      </c>
      <c r="I137" s="10">
        <v>3970</v>
      </c>
      <c r="J137" s="10">
        <v>3856</v>
      </c>
      <c r="K137" s="10">
        <v>4010</v>
      </c>
      <c r="L137" s="10">
        <v>3987</v>
      </c>
      <c r="M137" s="10">
        <v>23299</v>
      </c>
      <c r="N137" s="10">
        <v>1334</v>
      </c>
      <c r="O137" s="10">
        <v>1281</v>
      </c>
      <c r="P137" s="10">
        <v>1217</v>
      </c>
      <c r="Q137" s="10">
        <v>3832</v>
      </c>
      <c r="R137" s="10">
        <v>9</v>
      </c>
      <c r="S137" s="10">
        <v>1</v>
      </c>
      <c r="T137" s="10">
        <v>0</v>
      </c>
      <c r="U137" s="10">
        <v>0</v>
      </c>
      <c r="V137" s="10">
        <v>0</v>
      </c>
      <c r="W137" s="10">
        <v>0</v>
      </c>
      <c r="X137" s="6">
        <f t="shared" si="7"/>
        <v>10</v>
      </c>
      <c r="Y137" s="7">
        <f t="shared" si="8"/>
        <v>34760</v>
      </c>
    </row>
    <row r="138" spans="1:25" ht="21.75" customHeight="1">
      <c r="A138" s="8">
        <v>135</v>
      </c>
      <c r="B138" s="9" t="s">
        <v>129</v>
      </c>
      <c r="C138" s="10">
        <v>278</v>
      </c>
      <c r="D138" s="10">
        <v>1993</v>
      </c>
      <c r="E138" s="10">
        <v>2122</v>
      </c>
      <c r="F138" s="6">
        <f t="shared" si="6"/>
        <v>4393</v>
      </c>
      <c r="G138" s="10">
        <v>2276</v>
      </c>
      <c r="H138" s="10">
        <v>2486</v>
      </c>
      <c r="I138" s="10">
        <v>2609</v>
      </c>
      <c r="J138" s="10">
        <v>2376</v>
      </c>
      <c r="K138" s="10">
        <v>2415</v>
      </c>
      <c r="L138" s="10">
        <v>2431</v>
      </c>
      <c r="M138" s="10">
        <v>14593</v>
      </c>
      <c r="N138" s="10">
        <v>700</v>
      </c>
      <c r="O138" s="10">
        <v>652</v>
      </c>
      <c r="P138" s="10">
        <v>638</v>
      </c>
      <c r="Q138" s="10">
        <v>1990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6">
        <f t="shared" si="7"/>
        <v>0</v>
      </c>
      <c r="Y138" s="7">
        <f t="shared" si="8"/>
        <v>20976</v>
      </c>
    </row>
    <row r="139" spans="1:25" ht="21.75" customHeight="1">
      <c r="A139" s="8">
        <v>136</v>
      </c>
      <c r="B139" s="9" t="s">
        <v>130</v>
      </c>
      <c r="C139" s="10">
        <v>503</v>
      </c>
      <c r="D139" s="10">
        <v>3139</v>
      </c>
      <c r="E139" s="10">
        <v>3261</v>
      </c>
      <c r="F139" s="6">
        <f t="shared" si="6"/>
        <v>6903</v>
      </c>
      <c r="G139" s="10">
        <v>3300</v>
      </c>
      <c r="H139" s="10">
        <v>3655</v>
      </c>
      <c r="I139" s="10">
        <v>3828</v>
      </c>
      <c r="J139" s="10">
        <v>3573</v>
      </c>
      <c r="K139" s="10">
        <v>3543</v>
      </c>
      <c r="L139" s="10">
        <v>3590</v>
      </c>
      <c r="M139" s="10">
        <v>21489</v>
      </c>
      <c r="N139" s="10">
        <v>1536</v>
      </c>
      <c r="O139" s="10">
        <v>1413</v>
      </c>
      <c r="P139" s="10">
        <v>1236</v>
      </c>
      <c r="Q139" s="10">
        <v>4185</v>
      </c>
      <c r="R139" s="10">
        <v>82</v>
      </c>
      <c r="S139" s="10">
        <v>84</v>
      </c>
      <c r="T139" s="10">
        <v>74</v>
      </c>
      <c r="U139" s="10">
        <v>0</v>
      </c>
      <c r="V139" s="10">
        <v>0</v>
      </c>
      <c r="W139" s="10">
        <v>0</v>
      </c>
      <c r="X139" s="6">
        <f t="shared" si="7"/>
        <v>240</v>
      </c>
      <c r="Y139" s="7">
        <f t="shared" si="8"/>
        <v>32817</v>
      </c>
    </row>
    <row r="140" spans="1:25" ht="21.75" customHeight="1">
      <c r="A140" s="8">
        <v>137</v>
      </c>
      <c r="B140" s="9" t="s">
        <v>131</v>
      </c>
      <c r="C140" s="10">
        <v>323</v>
      </c>
      <c r="D140" s="10">
        <v>3735</v>
      </c>
      <c r="E140" s="10">
        <v>3654</v>
      </c>
      <c r="F140" s="6">
        <f t="shared" si="6"/>
        <v>7712</v>
      </c>
      <c r="G140" s="10">
        <v>3964</v>
      </c>
      <c r="H140" s="10">
        <v>4227</v>
      </c>
      <c r="I140" s="10">
        <v>4159</v>
      </c>
      <c r="J140" s="10">
        <v>4060</v>
      </c>
      <c r="K140" s="10">
        <v>4300</v>
      </c>
      <c r="L140" s="10">
        <v>4210</v>
      </c>
      <c r="M140" s="10">
        <v>24920</v>
      </c>
      <c r="N140" s="10">
        <v>1551</v>
      </c>
      <c r="O140" s="10">
        <v>1399</v>
      </c>
      <c r="P140" s="10">
        <v>1351</v>
      </c>
      <c r="Q140" s="10">
        <v>4301</v>
      </c>
      <c r="R140" s="10">
        <v>62</v>
      </c>
      <c r="S140" s="10">
        <v>50</v>
      </c>
      <c r="T140" s="10">
        <v>40</v>
      </c>
      <c r="U140" s="10">
        <v>0</v>
      </c>
      <c r="V140" s="10">
        <v>0</v>
      </c>
      <c r="W140" s="10">
        <v>0</v>
      </c>
      <c r="X140" s="6">
        <f t="shared" si="7"/>
        <v>152</v>
      </c>
      <c r="Y140" s="7">
        <f t="shared" si="8"/>
        <v>37085</v>
      </c>
    </row>
    <row r="141" spans="1:25" ht="21.75" customHeight="1">
      <c r="A141" s="8">
        <v>138</v>
      </c>
      <c r="B141" s="9" t="s">
        <v>132</v>
      </c>
      <c r="C141" s="10">
        <v>198</v>
      </c>
      <c r="D141" s="10">
        <v>3152</v>
      </c>
      <c r="E141" s="10">
        <v>3396</v>
      </c>
      <c r="F141" s="6">
        <f t="shared" si="6"/>
        <v>6746</v>
      </c>
      <c r="G141" s="10">
        <v>3848</v>
      </c>
      <c r="H141" s="10">
        <v>4048</v>
      </c>
      <c r="I141" s="10">
        <v>4134</v>
      </c>
      <c r="J141" s="10">
        <v>3984</v>
      </c>
      <c r="K141" s="10">
        <v>4071</v>
      </c>
      <c r="L141" s="10">
        <v>4227</v>
      </c>
      <c r="M141" s="10">
        <v>24312</v>
      </c>
      <c r="N141" s="10">
        <v>1418</v>
      </c>
      <c r="O141" s="10">
        <v>1442</v>
      </c>
      <c r="P141" s="10">
        <v>1321</v>
      </c>
      <c r="Q141" s="10">
        <v>4181</v>
      </c>
      <c r="R141" s="10">
        <v>95</v>
      </c>
      <c r="S141" s="10">
        <v>54</v>
      </c>
      <c r="T141" s="10">
        <v>50</v>
      </c>
      <c r="U141" s="10">
        <v>0</v>
      </c>
      <c r="V141" s="10">
        <v>0</v>
      </c>
      <c r="W141" s="10">
        <v>0</v>
      </c>
      <c r="X141" s="6">
        <f t="shared" si="7"/>
        <v>199</v>
      </c>
      <c r="Y141" s="7">
        <f t="shared" si="8"/>
        <v>35438</v>
      </c>
    </row>
    <row r="142" spans="1:25" ht="21.75" customHeight="1">
      <c r="A142" s="8">
        <v>139</v>
      </c>
      <c r="B142" s="9" t="s">
        <v>133</v>
      </c>
      <c r="C142" s="10">
        <v>544</v>
      </c>
      <c r="D142" s="10">
        <v>3244</v>
      </c>
      <c r="E142" s="10">
        <v>3626</v>
      </c>
      <c r="F142" s="6">
        <f t="shared" si="6"/>
        <v>7414</v>
      </c>
      <c r="G142" s="10">
        <v>3901</v>
      </c>
      <c r="H142" s="10">
        <v>4395</v>
      </c>
      <c r="I142" s="10">
        <v>4215</v>
      </c>
      <c r="J142" s="10">
        <v>4175</v>
      </c>
      <c r="K142" s="10">
        <v>4191</v>
      </c>
      <c r="L142" s="10">
        <v>4196</v>
      </c>
      <c r="M142" s="10">
        <v>25073</v>
      </c>
      <c r="N142" s="10">
        <v>1640</v>
      </c>
      <c r="O142" s="10">
        <v>1702</v>
      </c>
      <c r="P142" s="10">
        <v>1656</v>
      </c>
      <c r="Q142" s="10">
        <v>4998</v>
      </c>
      <c r="R142" s="10">
        <v>18</v>
      </c>
      <c r="S142" s="10">
        <v>7</v>
      </c>
      <c r="T142" s="10">
        <v>14</v>
      </c>
      <c r="U142" s="10">
        <v>0</v>
      </c>
      <c r="V142" s="10">
        <v>0</v>
      </c>
      <c r="W142" s="10">
        <v>0</v>
      </c>
      <c r="X142" s="6">
        <f t="shared" si="7"/>
        <v>39</v>
      </c>
      <c r="Y142" s="7">
        <f t="shared" si="8"/>
        <v>37524</v>
      </c>
    </row>
    <row r="143" spans="1:25" ht="21.75" customHeight="1">
      <c r="A143" s="8">
        <v>140</v>
      </c>
      <c r="B143" s="9" t="s">
        <v>134</v>
      </c>
      <c r="C143" s="10">
        <v>307</v>
      </c>
      <c r="D143" s="10">
        <v>2619</v>
      </c>
      <c r="E143" s="10">
        <v>2886</v>
      </c>
      <c r="F143" s="6">
        <f t="shared" si="6"/>
        <v>5812</v>
      </c>
      <c r="G143" s="10">
        <v>3411</v>
      </c>
      <c r="H143" s="10">
        <v>3613</v>
      </c>
      <c r="I143" s="10">
        <v>3524</v>
      </c>
      <c r="J143" s="10">
        <v>3402</v>
      </c>
      <c r="K143" s="10">
        <v>3544</v>
      </c>
      <c r="L143" s="10">
        <v>3548</v>
      </c>
      <c r="M143" s="10">
        <v>21042</v>
      </c>
      <c r="N143" s="10">
        <v>1214</v>
      </c>
      <c r="O143" s="10">
        <v>1192</v>
      </c>
      <c r="P143" s="10">
        <v>1141</v>
      </c>
      <c r="Q143" s="10">
        <v>3547</v>
      </c>
      <c r="R143" s="10">
        <v>19</v>
      </c>
      <c r="S143" s="10">
        <v>19</v>
      </c>
      <c r="T143" s="10">
        <v>15</v>
      </c>
      <c r="U143" s="10">
        <v>0</v>
      </c>
      <c r="V143" s="10">
        <v>0</v>
      </c>
      <c r="W143" s="10">
        <v>0</v>
      </c>
      <c r="X143" s="6">
        <f t="shared" si="7"/>
        <v>53</v>
      </c>
      <c r="Y143" s="7">
        <f t="shared" si="8"/>
        <v>30454</v>
      </c>
    </row>
    <row r="144" spans="1:25" ht="21.75" customHeight="1">
      <c r="A144" s="8">
        <v>141</v>
      </c>
      <c r="B144" s="9" t="s">
        <v>135</v>
      </c>
      <c r="C144" s="10">
        <v>200</v>
      </c>
      <c r="D144" s="10">
        <v>1635</v>
      </c>
      <c r="E144" s="10">
        <v>2142</v>
      </c>
      <c r="F144" s="6">
        <f t="shared" si="6"/>
        <v>3977</v>
      </c>
      <c r="G144" s="10">
        <v>2833</v>
      </c>
      <c r="H144" s="10">
        <v>2893</v>
      </c>
      <c r="I144" s="10">
        <v>2910</v>
      </c>
      <c r="J144" s="10">
        <v>2744</v>
      </c>
      <c r="K144" s="10">
        <v>2781</v>
      </c>
      <c r="L144" s="10">
        <v>2877</v>
      </c>
      <c r="M144" s="10">
        <v>17038</v>
      </c>
      <c r="N144" s="10">
        <v>261</v>
      </c>
      <c r="O144" s="10">
        <v>249</v>
      </c>
      <c r="P144" s="10">
        <v>250</v>
      </c>
      <c r="Q144" s="10">
        <v>760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6">
        <f t="shared" si="7"/>
        <v>0</v>
      </c>
      <c r="Y144" s="7">
        <f t="shared" si="8"/>
        <v>21775</v>
      </c>
    </row>
    <row r="145" spans="1:25" ht="21.75" customHeight="1">
      <c r="A145" s="8">
        <v>142</v>
      </c>
      <c r="B145" s="9" t="s">
        <v>136</v>
      </c>
      <c r="C145" s="10">
        <v>561</v>
      </c>
      <c r="D145" s="10">
        <v>2031</v>
      </c>
      <c r="E145" s="10">
        <v>2575</v>
      </c>
      <c r="F145" s="6">
        <f t="shared" si="6"/>
        <v>5167</v>
      </c>
      <c r="G145" s="10">
        <v>2967</v>
      </c>
      <c r="H145" s="10">
        <v>2848</v>
      </c>
      <c r="I145" s="10">
        <v>2913</v>
      </c>
      <c r="J145" s="10">
        <v>2782</v>
      </c>
      <c r="K145" s="10">
        <v>2721</v>
      </c>
      <c r="L145" s="10">
        <v>2811</v>
      </c>
      <c r="M145" s="10">
        <v>17042</v>
      </c>
      <c r="N145" s="10">
        <v>487</v>
      </c>
      <c r="O145" s="10">
        <v>392</v>
      </c>
      <c r="P145" s="10">
        <v>367</v>
      </c>
      <c r="Q145" s="10">
        <v>1246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6">
        <f t="shared" si="7"/>
        <v>0</v>
      </c>
      <c r="Y145" s="7">
        <f t="shared" si="8"/>
        <v>23455</v>
      </c>
    </row>
    <row r="146" spans="1:25" ht="21.75" customHeight="1">
      <c r="A146" s="8">
        <v>143</v>
      </c>
      <c r="B146" s="9" t="s">
        <v>137</v>
      </c>
      <c r="C146" s="10">
        <v>1037</v>
      </c>
      <c r="D146" s="10">
        <v>3223</v>
      </c>
      <c r="E146" s="10">
        <v>3924</v>
      </c>
      <c r="F146" s="6">
        <f t="shared" si="6"/>
        <v>8184</v>
      </c>
      <c r="G146" s="10">
        <v>4952</v>
      </c>
      <c r="H146" s="10">
        <v>4771</v>
      </c>
      <c r="I146" s="10">
        <v>4720</v>
      </c>
      <c r="J146" s="10">
        <v>4482</v>
      </c>
      <c r="K146" s="10">
        <v>4549</v>
      </c>
      <c r="L146" s="10">
        <v>4530</v>
      </c>
      <c r="M146" s="10">
        <v>28004</v>
      </c>
      <c r="N146" s="10">
        <v>844</v>
      </c>
      <c r="O146" s="10">
        <v>742</v>
      </c>
      <c r="P146" s="10">
        <v>663</v>
      </c>
      <c r="Q146" s="10">
        <v>2249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6">
        <f t="shared" si="7"/>
        <v>0</v>
      </c>
      <c r="Y146" s="7">
        <f t="shared" si="8"/>
        <v>38437</v>
      </c>
    </row>
    <row r="147" spans="1:25" ht="21.75" customHeight="1">
      <c r="A147" s="8">
        <v>144</v>
      </c>
      <c r="B147" s="9" t="s">
        <v>138</v>
      </c>
      <c r="C147" s="10">
        <v>115</v>
      </c>
      <c r="D147" s="10">
        <v>2887</v>
      </c>
      <c r="E147" s="10">
        <v>2967</v>
      </c>
      <c r="F147" s="6">
        <f t="shared" si="6"/>
        <v>5969</v>
      </c>
      <c r="G147" s="10">
        <v>3329</v>
      </c>
      <c r="H147" s="10">
        <v>3397</v>
      </c>
      <c r="I147" s="10">
        <v>3256</v>
      </c>
      <c r="J147" s="10">
        <v>3083</v>
      </c>
      <c r="K147" s="10">
        <v>3263</v>
      </c>
      <c r="L147" s="10">
        <v>3126</v>
      </c>
      <c r="M147" s="10">
        <v>19454</v>
      </c>
      <c r="N147" s="10">
        <v>916</v>
      </c>
      <c r="O147" s="10">
        <v>725</v>
      </c>
      <c r="P147" s="10">
        <v>733</v>
      </c>
      <c r="Q147" s="10">
        <v>2374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6">
        <f t="shared" si="7"/>
        <v>0</v>
      </c>
      <c r="Y147" s="7">
        <f t="shared" si="8"/>
        <v>27797</v>
      </c>
    </row>
    <row r="148" spans="1:25" ht="21.75" customHeight="1">
      <c r="A148" s="8">
        <v>145</v>
      </c>
      <c r="B148" s="9" t="s">
        <v>139</v>
      </c>
      <c r="C148" s="10">
        <v>980</v>
      </c>
      <c r="D148" s="10">
        <v>2134</v>
      </c>
      <c r="E148" s="10">
        <v>2621</v>
      </c>
      <c r="F148" s="6">
        <f t="shared" si="6"/>
        <v>5735</v>
      </c>
      <c r="G148" s="10">
        <v>3835</v>
      </c>
      <c r="H148" s="10">
        <v>4158</v>
      </c>
      <c r="I148" s="10">
        <v>4272</v>
      </c>
      <c r="J148" s="10">
        <v>4130</v>
      </c>
      <c r="K148" s="10">
        <v>4279</v>
      </c>
      <c r="L148" s="10">
        <v>4345</v>
      </c>
      <c r="M148" s="10">
        <v>25019</v>
      </c>
      <c r="N148" s="10">
        <v>1387</v>
      </c>
      <c r="O148" s="10">
        <v>1331</v>
      </c>
      <c r="P148" s="10">
        <v>1328</v>
      </c>
      <c r="Q148" s="10">
        <v>4046</v>
      </c>
      <c r="R148" s="10">
        <v>32</v>
      </c>
      <c r="S148" s="10">
        <v>39</v>
      </c>
      <c r="T148" s="10">
        <v>32</v>
      </c>
      <c r="U148" s="10">
        <v>0</v>
      </c>
      <c r="V148" s="10">
        <v>0</v>
      </c>
      <c r="W148" s="10">
        <v>0</v>
      </c>
      <c r="X148" s="6">
        <f t="shared" si="7"/>
        <v>103</v>
      </c>
      <c r="Y148" s="7">
        <f t="shared" si="8"/>
        <v>34903</v>
      </c>
    </row>
    <row r="149" spans="1:25" ht="21.75" customHeight="1">
      <c r="A149" s="8">
        <v>146</v>
      </c>
      <c r="B149" s="9" t="s">
        <v>140</v>
      </c>
      <c r="C149" s="10">
        <v>204</v>
      </c>
      <c r="D149" s="10">
        <v>2324</v>
      </c>
      <c r="E149" s="10">
        <v>2564</v>
      </c>
      <c r="F149" s="6">
        <f t="shared" si="6"/>
        <v>5092</v>
      </c>
      <c r="G149" s="10">
        <v>3871</v>
      </c>
      <c r="H149" s="10">
        <v>3929</v>
      </c>
      <c r="I149" s="10">
        <v>4069</v>
      </c>
      <c r="J149" s="10">
        <v>3693</v>
      </c>
      <c r="K149" s="10">
        <v>3825</v>
      </c>
      <c r="L149" s="10">
        <v>3905</v>
      </c>
      <c r="M149" s="10">
        <v>23292</v>
      </c>
      <c r="N149" s="10">
        <v>610</v>
      </c>
      <c r="O149" s="10">
        <v>562</v>
      </c>
      <c r="P149" s="10">
        <v>663</v>
      </c>
      <c r="Q149" s="10">
        <v>1835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6">
        <f t="shared" si="7"/>
        <v>0</v>
      </c>
      <c r="Y149" s="7">
        <f t="shared" si="8"/>
        <v>30219</v>
      </c>
    </row>
    <row r="150" spans="1:25" ht="21.75" customHeight="1">
      <c r="A150" s="8">
        <v>147</v>
      </c>
      <c r="B150" s="9" t="s">
        <v>141</v>
      </c>
      <c r="C150" s="10">
        <v>39</v>
      </c>
      <c r="D150" s="10">
        <v>926</v>
      </c>
      <c r="E150" s="10">
        <v>974</v>
      </c>
      <c r="F150" s="6">
        <f t="shared" si="6"/>
        <v>1939</v>
      </c>
      <c r="G150" s="10">
        <v>1109</v>
      </c>
      <c r="H150" s="10">
        <v>1176</v>
      </c>
      <c r="I150" s="10">
        <v>1200</v>
      </c>
      <c r="J150" s="10">
        <v>1161</v>
      </c>
      <c r="K150" s="10">
        <v>1227</v>
      </c>
      <c r="L150" s="10">
        <v>1225</v>
      </c>
      <c r="M150" s="10">
        <v>7098</v>
      </c>
      <c r="N150" s="10">
        <v>291</v>
      </c>
      <c r="O150" s="10">
        <v>303</v>
      </c>
      <c r="P150" s="10">
        <v>263</v>
      </c>
      <c r="Q150" s="10">
        <v>857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6">
        <f t="shared" si="7"/>
        <v>0</v>
      </c>
      <c r="Y150" s="7">
        <f t="shared" si="8"/>
        <v>9894</v>
      </c>
    </row>
    <row r="151" spans="1:25" ht="21.75" customHeight="1">
      <c r="A151" s="8">
        <v>148</v>
      </c>
      <c r="B151" s="9" t="s">
        <v>142</v>
      </c>
      <c r="C151" s="10">
        <v>454</v>
      </c>
      <c r="D151" s="10">
        <v>3110</v>
      </c>
      <c r="E151" s="10">
        <v>3411</v>
      </c>
      <c r="F151" s="6">
        <f t="shared" si="6"/>
        <v>6975</v>
      </c>
      <c r="G151" s="10">
        <v>4432</v>
      </c>
      <c r="H151" s="10">
        <v>4566</v>
      </c>
      <c r="I151" s="10">
        <v>4636</v>
      </c>
      <c r="J151" s="10">
        <v>4147</v>
      </c>
      <c r="K151" s="10">
        <v>4240</v>
      </c>
      <c r="L151" s="10">
        <v>4333</v>
      </c>
      <c r="M151" s="10">
        <v>26354</v>
      </c>
      <c r="N151" s="10">
        <v>1358</v>
      </c>
      <c r="O151" s="10">
        <v>1377</v>
      </c>
      <c r="P151" s="10">
        <v>1303</v>
      </c>
      <c r="Q151" s="10">
        <v>4038</v>
      </c>
      <c r="R151" s="10">
        <v>41</v>
      </c>
      <c r="S151" s="10">
        <v>42</v>
      </c>
      <c r="T151" s="10">
        <v>28</v>
      </c>
      <c r="U151" s="10">
        <v>0</v>
      </c>
      <c r="V151" s="10">
        <v>0</v>
      </c>
      <c r="W151" s="10">
        <v>0</v>
      </c>
      <c r="X151" s="6">
        <f t="shared" si="7"/>
        <v>111</v>
      </c>
      <c r="Y151" s="7">
        <f t="shared" si="8"/>
        <v>37478</v>
      </c>
    </row>
    <row r="152" spans="1:25" ht="21.75" customHeight="1">
      <c r="A152" s="8">
        <v>149</v>
      </c>
      <c r="B152" s="9" t="s">
        <v>145</v>
      </c>
      <c r="C152" s="10">
        <v>585</v>
      </c>
      <c r="D152" s="10">
        <v>2627</v>
      </c>
      <c r="E152" s="10">
        <v>2853</v>
      </c>
      <c r="F152" s="6">
        <f t="shared" si="6"/>
        <v>6065</v>
      </c>
      <c r="G152" s="10">
        <v>3017</v>
      </c>
      <c r="H152" s="10">
        <v>3230</v>
      </c>
      <c r="I152" s="10">
        <v>3357</v>
      </c>
      <c r="J152" s="10">
        <v>3190</v>
      </c>
      <c r="K152" s="10">
        <v>3317</v>
      </c>
      <c r="L152" s="10">
        <v>3230</v>
      </c>
      <c r="M152" s="10">
        <v>19341</v>
      </c>
      <c r="N152" s="10">
        <v>1183</v>
      </c>
      <c r="O152" s="10">
        <v>1158</v>
      </c>
      <c r="P152" s="10">
        <v>1133</v>
      </c>
      <c r="Q152" s="10">
        <v>3474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6">
        <f t="shared" si="7"/>
        <v>0</v>
      </c>
      <c r="Y152" s="7">
        <f t="shared" si="8"/>
        <v>28880</v>
      </c>
    </row>
    <row r="153" spans="1:25" ht="21.75" customHeight="1">
      <c r="A153" s="8">
        <v>150</v>
      </c>
      <c r="B153" s="9" t="s">
        <v>146</v>
      </c>
      <c r="C153" s="10">
        <v>462</v>
      </c>
      <c r="D153" s="10">
        <v>2024</v>
      </c>
      <c r="E153" s="10">
        <v>2098</v>
      </c>
      <c r="F153" s="6">
        <f t="shared" si="6"/>
        <v>4584</v>
      </c>
      <c r="G153" s="10">
        <v>2247</v>
      </c>
      <c r="H153" s="10">
        <v>2495</v>
      </c>
      <c r="I153" s="10">
        <v>2428</v>
      </c>
      <c r="J153" s="10">
        <v>2249</v>
      </c>
      <c r="K153" s="10">
        <v>2388</v>
      </c>
      <c r="L153" s="10">
        <v>2317</v>
      </c>
      <c r="M153" s="10">
        <v>14124</v>
      </c>
      <c r="N153" s="10">
        <v>900</v>
      </c>
      <c r="O153" s="10">
        <v>846</v>
      </c>
      <c r="P153" s="10">
        <v>846</v>
      </c>
      <c r="Q153" s="10">
        <v>2592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6">
        <f t="shared" si="7"/>
        <v>0</v>
      </c>
      <c r="Y153" s="7">
        <f t="shared" si="8"/>
        <v>21300</v>
      </c>
    </row>
    <row r="154" spans="1:25" ht="21.75" customHeight="1">
      <c r="A154" s="8">
        <v>151</v>
      </c>
      <c r="B154" s="9" t="s">
        <v>143</v>
      </c>
      <c r="C154" s="10">
        <v>124</v>
      </c>
      <c r="D154" s="10">
        <v>1832</v>
      </c>
      <c r="E154" s="10">
        <v>1857</v>
      </c>
      <c r="F154" s="6">
        <f t="shared" si="6"/>
        <v>3813</v>
      </c>
      <c r="G154" s="10">
        <v>2200</v>
      </c>
      <c r="H154" s="10">
        <v>2479</v>
      </c>
      <c r="I154" s="10">
        <v>2533</v>
      </c>
      <c r="J154" s="10">
        <v>2389</v>
      </c>
      <c r="K154" s="10">
        <v>2370</v>
      </c>
      <c r="L154" s="10">
        <v>2429</v>
      </c>
      <c r="M154" s="10">
        <v>14400</v>
      </c>
      <c r="N154" s="10">
        <v>494</v>
      </c>
      <c r="O154" s="10">
        <v>466</v>
      </c>
      <c r="P154" s="10">
        <v>459</v>
      </c>
      <c r="Q154" s="10">
        <v>1419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6">
        <f t="shared" si="7"/>
        <v>0</v>
      </c>
      <c r="Y154" s="7">
        <f t="shared" si="8"/>
        <v>19632</v>
      </c>
    </row>
    <row r="155" spans="1:25" ht="21.75" customHeight="1">
      <c r="A155" s="8">
        <v>152</v>
      </c>
      <c r="B155" s="9" t="s">
        <v>144</v>
      </c>
      <c r="C155" s="10">
        <v>554</v>
      </c>
      <c r="D155" s="10">
        <v>2429</v>
      </c>
      <c r="E155" s="10">
        <v>2477</v>
      </c>
      <c r="F155" s="6">
        <f t="shared" si="6"/>
        <v>5460</v>
      </c>
      <c r="G155" s="10">
        <v>2571</v>
      </c>
      <c r="H155" s="10">
        <v>2748</v>
      </c>
      <c r="I155" s="10">
        <v>2707</v>
      </c>
      <c r="J155" s="10">
        <v>2541</v>
      </c>
      <c r="K155" s="10">
        <v>2693</v>
      </c>
      <c r="L155" s="10">
        <v>2570</v>
      </c>
      <c r="M155" s="10">
        <v>15830</v>
      </c>
      <c r="N155" s="10">
        <v>1159</v>
      </c>
      <c r="O155" s="10">
        <v>1112</v>
      </c>
      <c r="P155" s="10">
        <v>1037</v>
      </c>
      <c r="Q155" s="10">
        <v>3308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6">
        <f t="shared" si="7"/>
        <v>0</v>
      </c>
      <c r="Y155" s="7">
        <f t="shared" si="8"/>
        <v>24598</v>
      </c>
    </row>
    <row r="156" spans="1:25" ht="21.75" customHeight="1">
      <c r="A156" s="8">
        <v>153</v>
      </c>
      <c r="B156" s="9" t="s">
        <v>147</v>
      </c>
      <c r="C156" s="10">
        <v>52</v>
      </c>
      <c r="D156" s="10">
        <v>1127</v>
      </c>
      <c r="E156" s="10">
        <v>1224</v>
      </c>
      <c r="F156" s="6">
        <f t="shared" si="6"/>
        <v>2403</v>
      </c>
      <c r="G156" s="10">
        <v>1306</v>
      </c>
      <c r="H156" s="10">
        <v>1492</v>
      </c>
      <c r="I156" s="10">
        <v>1624</v>
      </c>
      <c r="J156" s="10">
        <v>1500</v>
      </c>
      <c r="K156" s="10">
        <v>1659</v>
      </c>
      <c r="L156" s="10">
        <v>1613</v>
      </c>
      <c r="M156" s="10">
        <v>9194</v>
      </c>
      <c r="N156" s="10">
        <v>579</v>
      </c>
      <c r="O156" s="10">
        <v>516</v>
      </c>
      <c r="P156" s="10">
        <v>603</v>
      </c>
      <c r="Q156" s="10">
        <v>1698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6">
        <f t="shared" si="7"/>
        <v>0</v>
      </c>
      <c r="Y156" s="7">
        <f t="shared" si="8"/>
        <v>13295</v>
      </c>
    </row>
    <row r="157" spans="1:25" ht="21.75" customHeight="1">
      <c r="A157" s="8">
        <v>154</v>
      </c>
      <c r="B157" s="9" t="s">
        <v>157</v>
      </c>
      <c r="C157" s="10">
        <v>101</v>
      </c>
      <c r="D157" s="10">
        <v>1634</v>
      </c>
      <c r="E157" s="10">
        <v>1825</v>
      </c>
      <c r="F157" s="6">
        <f t="shared" si="6"/>
        <v>3560</v>
      </c>
      <c r="G157" s="10">
        <v>2146</v>
      </c>
      <c r="H157" s="10">
        <v>2363</v>
      </c>
      <c r="I157" s="10">
        <v>2386</v>
      </c>
      <c r="J157" s="10">
        <v>2280</v>
      </c>
      <c r="K157" s="10">
        <v>2378</v>
      </c>
      <c r="L157" s="10">
        <v>2335</v>
      </c>
      <c r="M157" s="10">
        <v>13888</v>
      </c>
      <c r="N157" s="10">
        <v>699</v>
      </c>
      <c r="O157" s="10">
        <v>695</v>
      </c>
      <c r="P157" s="10">
        <v>669</v>
      </c>
      <c r="Q157" s="10">
        <v>2063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6">
        <f t="shared" si="7"/>
        <v>0</v>
      </c>
      <c r="Y157" s="7">
        <f t="shared" si="8"/>
        <v>19511</v>
      </c>
    </row>
    <row r="158" spans="1:25" ht="21.75" customHeight="1">
      <c r="A158" s="8">
        <v>155</v>
      </c>
      <c r="B158" s="9" t="s">
        <v>158</v>
      </c>
      <c r="C158" s="10">
        <v>311</v>
      </c>
      <c r="D158" s="10">
        <v>1587</v>
      </c>
      <c r="E158" s="10">
        <v>1802</v>
      </c>
      <c r="F158" s="6">
        <f t="shared" si="6"/>
        <v>3700</v>
      </c>
      <c r="G158" s="10">
        <v>2090</v>
      </c>
      <c r="H158" s="10">
        <v>2369</v>
      </c>
      <c r="I158" s="10">
        <v>2345</v>
      </c>
      <c r="J158" s="10">
        <v>2353</v>
      </c>
      <c r="K158" s="10">
        <v>2407</v>
      </c>
      <c r="L158" s="10">
        <v>2446</v>
      </c>
      <c r="M158" s="10">
        <v>14010</v>
      </c>
      <c r="N158" s="10">
        <v>665</v>
      </c>
      <c r="O158" s="10">
        <v>654</v>
      </c>
      <c r="P158" s="10">
        <v>626</v>
      </c>
      <c r="Q158" s="10">
        <v>1945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6">
        <f t="shared" si="7"/>
        <v>0</v>
      </c>
      <c r="Y158" s="7">
        <f t="shared" si="8"/>
        <v>19655</v>
      </c>
    </row>
    <row r="159" spans="1:25" ht="21.75" customHeight="1">
      <c r="A159" s="8">
        <v>156</v>
      </c>
      <c r="B159" s="9" t="s">
        <v>148</v>
      </c>
      <c r="C159" s="10">
        <v>32</v>
      </c>
      <c r="D159" s="10">
        <v>1908</v>
      </c>
      <c r="E159" s="10">
        <v>1980</v>
      </c>
      <c r="F159" s="6">
        <f t="shared" si="6"/>
        <v>3920</v>
      </c>
      <c r="G159" s="10">
        <v>2250</v>
      </c>
      <c r="H159" s="10">
        <v>2370</v>
      </c>
      <c r="I159" s="10">
        <v>2430</v>
      </c>
      <c r="J159" s="10">
        <v>2323</v>
      </c>
      <c r="K159" s="10">
        <v>2538</v>
      </c>
      <c r="L159" s="10">
        <v>2540</v>
      </c>
      <c r="M159" s="10">
        <v>14451</v>
      </c>
      <c r="N159" s="10">
        <v>517</v>
      </c>
      <c r="O159" s="10">
        <v>453</v>
      </c>
      <c r="P159" s="10">
        <v>467</v>
      </c>
      <c r="Q159" s="10">
        <v>1437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6">
        <f t="shared" si="7"/>
        <v>0</v>
      </c>
      <c r="Y159" s="7">
        <f t="shared" si="8"/>
        <v>19808</v>
      </c>
    </row>
    <row r="160" spans="1:25" ht="21.75" customHeight="1">
      <c r="A160" s="8">
        <v>157</v>
      </c>
      <c r="B160" s="9" t="s">
        <v>149</v>
      </c>
      <c r="C160" s="10">
        <v>407</v>
      </c>
      <c r="D160" s="10">
        <v>2057</v>
      </c>
      <c r="E160" s="10">
        <v>2207</v>
      </c>
      <c r="F160" s="6">
        <f t="shared" si="6"/>
        <v>4671</v>
      </c>
      <c r="G160" s="10">
        <v>2311</v>
      </c>
      <c r="H160" s="10">
        <v>2492</v>
      </c>
      <c r="I160" s="10">
        <v>2504</v>
      </c>
      <c r="J160" s="10">
        <v>2369</v>
      </c>
      <c r="K160" s="10">
        <v>2439</v>
      </c>
      <c r="L160" s="10">
        <v>2457</v>
      </c>
      <c r="M160" s="10">
        <v>14572</v>
      </c>
      <c r="N160" s="10">
        <v>650</v>
      </c>
      <c r="O160" s="10">
        <v>655</v>
      </c>
      <c r="P160" s="10">
        <v>570</v>
      </c>
      <c r="Q160" s="10">
        <v>1875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6">
        <f t="shared" si="7"/>
        <v>0</v>
      </c>
      <c r="Y160" s="7">
        <f t="shared" si="8"/>
        <v>21118</v>
      </c>
    </row>
    <row r="161" spans="1:25" ht="21.75" customHeight="1">
      <c r="A161" s="8">
        <v>158</v>
      </c>
      <c r="B161" s="9" t="s">
        <v>150</v>
      </c>
      <c r="C161" s="10">
        <v>544</v>
      </c>
      <c r="D161" s="10">
        <v>1620</v>
      </c>
      <c r="E161" s="10">
        <v>1806</v>
      </c>
      <c r="F161" s="6">
        <f t="shared" si="6"/>
        <v>3970</v>
      </c>
      <c r="G161" s="10">
        <v>2142</v>
      </c>
      <c r="H161" s="10">
        <v>2225</v>
      </c>
      <c r="I161" s="10">
        <v>2251</v>
      </c>
      <c r="J161" s="10">
        <v>2202</v>
      </c>
      <c r="K161" s="10">
        <v>2328</v>
      </c>
      <c r="L161" s="10">
        <v>2254</v>
      </c>
      <c r="M161" s="10">
        <v>13402</v>
      </c>
      <c r="N161" s="10">
        <v>465</v>
      </c>
      <c r="O161" s="10">
        <v>468</v>
      </c>
      <c r="P161" s="10">
        <v>392</v>
      </c>
      <c r="Q161" s="10">
        <v>1325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6">
        <f t="shared" si="7"/>
        <v>0</v>
      </c>
      <c r="Y161" s="7">
        <f t="shared" si="8"/>
        <v>18697</v>
      </c>
    </row>
    <row r="162" spans="1:25" ht="21.75" customHeight="1">
      <c r="A162" s="8">
        <v>159</v>
      </c>
      <c r="B162" s="9" t="s">
        <v>151</v>
      </c>
      <c r="C162" s="10">
        <v>708</v>
      </c>
      <c r="D162" s="10">
        <v>2199</v>
      </c>
      <c r="E162" s="10">
        <v>2406</v>
      </c>
      <c r="F162" s="6">
        <f t="shared" si="6"/>
        <v>5313</v>
      </c>
      <c r="G162" s="10">
        <v>3065</v>
      </c>
      <c r="H162" s="10">
        <v>3149</v>
      </c>
      <c r="I162" s="10">
        <v>3135</v>
      </c>
      <c r="J162" s="10">
        <v>2910</v>
      </c>
      <c r="K162" s="10">
        <v>3091</v>
      </c>
      <c r="L162" s="10">
        <v>3019</v>
      </c>
      <c r="M162" s="10">
        <v>18369</v>
      </c>
      <c r="N162" s="10">
        <v>871</v>
      </c>
      <c r="O162" s="10">
        <v>780</v>
      </c>
      <c r="P162" s="10">
        <v>669</v>
      </c>
      <c r="Q162" s="10">
        <v>2320</v>
      </c>
      <c r="R162" s="10">
        <v>13</v>
      </c>
      <c r="S162" s="10">
        <v>7</v>
      </c>
      <c r="T162" s="10">
        <v>6</v>
      </c>
      <c r="U162" s="10">
        <v>0</v>
      </c>
      <c r="V162" s="10">
        <v>0</v>
      </c>
      <c r="W162" s="10">
        <v>0</v>
      </c>
      <c r="X162" s="6">
        <f t="shared" si="7"/>
        <v>26</v>
      </c>
      <c r="Y162" s="7">
        <f t="shared" si="8"/>
        <v>26028</v>
      </c>
    </row>
    <row r="163" spans="1:25" ht="21.75" customHeight="1">
      <c r="A163" s="8">
        <v>160</v>
      </c>
      <c r="B163" s="9" t="s">
        <v>152</v>
      </c>
      <c r="C163" s="10">
        <v>762</v>
      </c>
      <c r="D163" s="10">
        <v>2315</v>
      </c>
      <c r="E163" s="10">
        <v>2818</v>
      </c>
      <c r="F163" s="6">
        <f t="shared" si="6"/>
        <v>5895</v>
      </c>
      <c r="G163" s="10">
        <v>3563</v>
      </c>
      <c r="H163" s="10">
        <v>3615</v>
      </c>
      <c r="I163" s="10">
        <v>3665</v>
      </c>
      <c r="J163" s="10">
        <v>3461</v>
      </c>
      <c r="K163" s="10">
        <v>3563</v>
      </c>
      <c r="L163" s="10">
        <v>3550</v>
      </c>
      <c r="M163" s="10">
        <v>21417</v>
      </c>
      <c r="N163" s="10">
        <v>1280</v>
      </c>
      <c r="O163" s="10">
        <v>1055</v>
      </c>
      <c r="P163" s="10">
        <v>937</v>
      </c>
      <c r="Q163" s="10">
        <v>3272</v>
      </c>
      <c r="R163" s="10">
        <v>81</v>
      </c>
      <c r="S163" s="10">
        <v>46</v>
      </c>
      <c r="T163" s="10">
        <v>65</v>
      </c>
      <c r="U163" s="10">
        <v>0</v>
      </c>
      <c r="V163" s="10">
        <v>0</v>
      </c>
      <c r="W163" s="10">
        <v>0</v>
      </c>
      <c r="X163" s="6">
        <f t="shared" si="7"/>
        <v>192</v>
      </c>
      <c r="Y163" s="7">
        <f t="shared" si="8"/>
        <v>30776</v>
      </c>
    </row>
    <row r="164" spans="1:25" ht="21.75" customHeight="1">
      <c r="A164" s="8">
        <v>161</v>
      </c>
      <c r="B164" s="9" t="s">
        <v>153</v>
      </c>
      <c r="C164" s="10">
        <v>1031</v>
      </c>
      <c r="D164" s="10">
        <v>1971</v>
      </c>
      <c r="E164" s="10">
        <v>2300</v>
      </c>
      <c r="F164" s="6">
        <f t="shared" si="6"/>
        <v>5302</v>
      </c>
      <c r="G164" s="10">
        <v>3375</v>
      </c>
      <c r="H164" s="10">
        <v>3355</v>
      </c>
      <c r="I164" s="10">
        <v>3044</v>
      </c>
      <c r="J164" s="10">
        <v>3057</v>
      </c>
      <c r="K164" s="10">
        <v>3188</v>
      </c>
      <c r="L164" s="10">
        <v>3129</v>
      </c>
      <c r="M164" s="10">
        <v>19148</v>
      </c>
      <c r="N164" s="10">
        <v>1199</v>
      </c>
      <c r="O164" s="10">
        <v>891</v>
      </c>
      <c r="P164" s="10">
        <v>806</v>
      </c>
      <c r="Q164" s="10">
        <v>2896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6">
        <f t="shared" si="7"/>
        <v>0</v>
      </c>
      <c r="Y164" s="7">
        <f t="shared" si="8"/>
        <v>27346</v>
      </c>
    </row>
    <row r="165" spans="1:25" ht="21.75" customHeight="1">
      <c r="A165" s="8">
        <v>162</v>
      </c>
      <c r="B165" s="9" t="s">
        <v>154</v>
      </c>
      <c r="C165" s="10">
        <v>311</v>
      </c>
      <c r="D165" s="10">
        <v>5115</v>
      </c>
      <c r="E165" s="10">
        <v>5353</v>
      </c>
      <c r="F165" s="6">
        <f t="shared" si="6"/>
        <v>10779</v>
      </c>
      <c r="G165" s="10">
        <v>5601</v>
      </c>
      <c r="H165" s="10">
        <v>6233</v>
      </c>
      <c r="I165" s="10">
        <v>6432</v>
      </c>
      <c r="J165" s="10">
        <v>5876</v>
      </c>
      <c r="K165" s="10">
        <v>6197</v>
      </c>
      <c r="L165" s="10">
        <v>6131</v>
      </c>
      <c r="M165" s="10">
        <v>36470</v>
      </c>
      <c r="N165" s="10">
        <v>1922</v>
      </c>
      <c r="O165" s="10">
        <v>1943</v>
      </c>
      <c r="P165" s="10">
        <v>1762</v>
      </c>
      <c r="Q165" s="10">
        <v>5627</v>
      </c>
      <c r="R165" s="10">
        <v>56</v>
      </c>
      <c r="S165" s="10">
        <v>33</v>
      </c>
      <c r="T165" s="10">
        <v>38</v>
      </c>
      <c r="U165" s="10">
        <v>0</v>
      </c>
      <c r="V165" s="10">
        <v>0</v>
      </c>
      <c r="W165" s="10">
        <v>0</v>
      </c>
      <c r="X165" s="6">
        <f t="shared" si="7"/>
        <v>127</v>
      </c>
      <c r="Y165" s="7">
        <f t="shared" si="8"/>
        <v>53003</v>
      </c>
    </row>
    <row r="166" spans="1:25" ht="21.75" customHeight="1">
      <c r="A166" s="8">
        <v>163</v>
      </c>
      <c r="B166" s="9" t="s">
        <v>155</v>
      </c>
      <c r="C166" s="10">
        <v>47</v>
      </c>
      <c r="D166" s="10">
        <v>2797</v>
      </c>
      <c r="E166" s="10">
        <v>2899</v>
      </c>
      <c r="F166" s="6">
        <f t="shared" si="6"/>
        <v>5743</v>
      </c>
      <c r="G166" s="10">
        <v>3086</v>
      </c>
      <c r="H166" s="10">
        <v>3351</v>
      </c>
      <c r="I166" s="10">
        <v>3456</v>
      </c>
      <c r="J166" s="10">
        <v>3289</v>
      </c>
      <c r="K166" s="10">
        <v>3369</v>
      </c>
      <c r="L166" s="10">
        <v>3390</v>
      </c>
      <c r="M166" s="10">
        <v>19941</v>
      </c>
      <c r="N166" s="10">
        <v>1109</v>
      </c>
      <c r="O166" s="10">
        <v>1136</v>
      </c>
      <c r="P166" s="10">
        <v>1117</v>
      </c>
      <c r="Q166" s="10">
        <v>3362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6">
        <f t="shared" si="7"/>
        <v>0</v>
      </c>
      <c r="Y166" s="7">
        <f t="shared" si="8"/>
        <v>29046</v>
      </c>
    </row>
    <row r="167" spans="1:25" ht="21.75" customHeight="1">
      <c r="A167" s="8">
        <v>164</v>
      </c>
      <c r="B167" s="9" t="s">
        <v>156</v>
      </c>
      <c r="C167" s="10">
        <v>108</v>
      </c>
      <c r="D167" s="10">
        <v>4908</v>
      </c>
      <c r="E167" s="10">
        <v>5168</v>
      </c>
      <c r="F167" s="6">
        <f t="shared" si="6"/>
        <v>10184</v>
      </c>
      <c r="G167" s="10">
        <v>5375</v>
      </c>
      <c r="H167" s="10">
        <v>5830</v>
      </c>
      <c r="I167" s="10">
        <v>5819</v>
      </c>
      <c r="J167" s="10">
        <v>5430</v>
      </c>
      <c r="K167" s="10">
        <v>5680</v>
      </c>
      <c r="L167" s="10">
        <v>5392</v>
      </c>
      <c r="M167" s="10">
        <v>33526</v>
      </c>
      <c r="N167" s="10">
        <v>2234</v>
      </c>
      <c r="O167" s="10">
        <v>2020</v>
      </c>
      <c r="P167" s="10">
        <v>1957</v>
      </c>
      <c r="Q167" s="10">
        <v>6211</v>
      </c>
      <c r="R167" s="10">
        <v>38</v>
      </c>
      <c r="S167" s="10">
        <v>49</v>
      </c>
      <c r="T167" s="10">
        <v>59</v>
      </c>
      <c r="U167" s="10">
        <v>0</v>
      </c>
      <c r="V167" s="10">
        <v>0</v>
      </c>
      <c r="W167" s="10">
        <v>0</v>
      </c>
      <c r="X167" s="6">
        <f t="shared" si="7"/>
        <v>146</v>
      </c>
      <c r="Y167" s="7">
        <f t="shared" si="8"/>
        <v>50067</v>
      </c>
    </row>
    <row r="168" spans="1:25" ht="21.75" customHeight="1">
      <c r="A168" s="8">
        <v>165</v>
      </c>
      <c r="B168" s="9" t="s">
        <v>159</v>
      </c>
      <c r="C168" s="10">
        <v>519</v>
      </c>
      <c r="D168" s="10">
        <v>1827</v>
      </c>
      <c r="E168" s="10">
        <v>2027</v>
      </c>
      <c r="F168" s="6">
        <f t="shared" si="6"/>
        <v>4373</v>
      </c>
      <c r="G168" s="10">
        <v>2371</v>
      </c>
      <c r="H168" s="10">
        <v>2522</v>
      </c>
      <c r="I168" s="10">
        <v>2600</v>
      </c>
      <c r="J168" s="10">
        <v>2488</v>
      </c>
      <c r="K168" s="10">
        <v>2580</v>
      </c>
      <c r="L168" s="10">
        <v>2666</v>
      </c>
      <c r="M168" s="10">
        <v>15227</v>
      </c>
      <c r="N168" s="10">
        <v>657</v>
      </c>
      <c r="O168" s="10">
        <v>664</v>
      </c>
      <c r="P168" s="10">
        <v>599</v>
      </c>
      <c r="Q168" s="10">
        <v>1920</v>
      </c>
      <c r="R168" s="10">
        <v>45</v>
      </c>
      <c r="S168" s="10">
        <v>35</v>
      </c>
      <c r="T168" s="10">
        <v>24</v>
      </c>
      <c r="U168" s="10">
        <v>0</v>
      </c>
      <c r="V168" s="10">
        <v>0</v>
      </c>
      <c r="W168" s="10">
        <v>0</v>
      </c>
      <c r="X168" s="6">
        <f t="shared" si="7"/>
        <v>104</v>
      </c>
      <c r="Y168" s="7">
        <f t="shared" si="8"/>
        <v>21624</v>
      </c>
    </row>
    <row r="169" spans="1:25" ht="21.75" customHeight="1">
      <c r="A169" s="8">
        <v>166</v>
      </c>
      <c r="B169" s="9" t="s">
        <v>160</v>
      </c>
      <c r="C169" s="10">
        <v>62</v>
      </c>
      <c r="D169" s="10">
        <v>1394</v>
      </c>
      <c r="E169" s="10">
        <v>1540</v>
      </c>
      <c r="F169" s="6">
        <f t="shared" si="6"/>
        <v>2996</v>
      </c>
      <c r="G169" s="10">
        <v>1711</v>
      </c>
      <c r="H169" s="10">
        <v>1957</v>
      </c>
      <c r="I169" s="10">
        <v>1971</v>
      </c>
      <c r="J169" s="10">
        <v>1869</v>
      </c>
      <c r="K169" s="10">
        <v>1875</v>
      </c>
      <c r="L169" s="10">
        <v>1854</v>
      </c>
      <c r="M169" s="10">
        <v>11237</v>
      </c>
      <c r="N169" s="10">
        <v>491</v>
      </c>
      <c r="O169" s="10">
        <v>521</v>
      </c>
      <c r="P169" s="10">
        <v>463</v>
      </c>
      <c r="Q169" s="10">
        <v>1475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6">
        <f t="shared" si="7"/>
        <v>0</v>
      </c>
      <c r="Y169" s="7">
        <f t="shared" si="8"/>
        <v>15708</v>
      </c>
    </row>
    <row r="170" spans="1:25" ht="21.75" customHeight="1">
      <c r="A170" s="8">
        <v>167</v>
      </c>
      <c r="B170" s="9" t="s">
        <v>161</v>
      </c>
      <c r="C170" s="10">
        <v>9</v>
      </c>
      <c r="D170" s="10">
        <v>2322</v>
      </c>
      <c r="E170" s="10">
        <v>2468</v>
      </c>
      <c r="F170" s="6">
        <f t="shared" si="6"/>
        <v>4799</v>
      </c>
      <c r="G170" s="10">
        <v>2668</v>
      </c>
      <c r="H170" s="10">
        <v>2884</v>
      </c>
      <c r="I170" s="10">
        <v>2938</v>
      </c>
      <c r="J170" s="10">
        <v>2786</v>
      </c>
      <c r="K170" s="10">
        <v>2950</v>
      </c>
      <c r="L170" s="10">
        <v>2960</v>
      </c>
      <c r="M170" s="10">
        <v>17186</v>
      </c>
      <c r="N170" s="10">
        <v>1073</v>
      </c>
      <c r="O170" s="10">
        <v>1075</v>
      </c>
      <c r="P170" s="10">
        <v>1033</v>
      </c>
      <c r="Q170" s="10">
        <v>3181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6">
        <f t="shared" si="7"/>
        <v>0</v>
      </c>
      <c r="Y170" s="7">
        <f t="shared" si="8"/>
        <v>25166</v>
      </c>
    </row>
    <row r="171" spans="1:25" ht="21.75" customHeight="1">
      <c r="A171" s="8">
        <v>168</v>
      </c>
      <c r="B171" s="9" t="s">
        <v>162</v>
      </c>
      <c r="C171" s="10">
        <v>117</v>
      </c>
      <c r="D171" s="10">
        <v>1525</v>
      </c>
      <c r="E171" s="10">
        <v>1644</v>
      </c>
      <c r="F171" s="6">
        <f t="shared" si="6"/>
        <v>3286</v>
      </c>
      <c r="G171" s="10">
        <v>1800</v>
      </c>
      <c r="H171" s="10">
        <v>2022</v>
      </c>
      <c r="I171" s="10">
        <v>2009</v>
      </c>
      <c r="J171" s="10">
        <v>1929</v>
      </c>
      <c r="K171" s="10">
        <v>1945</v>
      </c>
      <c r="L171" s="10">
        <v>2037</v>
      </c>
      <c r="M171" s="10">
        <v>11742</v>
      </c>
      <c r="N171" s="10">
        <v>841</v>
      </c>
      <c r="O171" s="10">
        <v>819</v>
      </c>
      <c r="P171" s="10">
        <v>760</v>
      </c>
      <c r="Q171" s="10">
        <v>2420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6">
        <f t="shared" si="7"/>
        <v>0</v>
      </c>
      <c r="Y171" s="7">
        <f t="shared" si="8"/>
        <v>17448</v>
      </c>
    </row>
    <row r="172" spans="1:25" ht="21.75" customHeight="1">
      <c r="A172" s="8">
        <v>169</v>
      </c>
      <c r="B172" s="9" t="s">
        <v>177</v>
      </c>
      <c r="C172" s="10">
        <v>288</v>
      </c>
      <c r="D172" s="10">
        <v>1610</v>
      </c>
      <c r="E172" s="10">
        <v>1777</v>
      </c>
      <c r="F172" s="6">
        <f t="shared" si="6"/>
        <v>3675</v>
      </c>
      <c r="G172" s="10">
        <v>2108</v>
      </c>
      <c r="H172" s="10">
        <v>2198</v>
      </c>
      <c r="I172" s="10">
        <v>2317</v>
      </c>
      <c r="J172" s="10">
        <v>2285</v>
      </c>
      <c r="K172" s="10">
        <v>2435</v>
      </c>
      <c r="L172" s="10">
        <v>2272</v>
      </c>
      <c r="M172" s="10">
        <v>13615</v>
      </c>
      <c r="N172" s="10">
        <v>571</v>
      </c>
      <c r="O172" s="10">
        <v>542</v>
      </c>
      <c r="P172" s="10">
        <v>525</v>
      </c>
      <c r="Q172" s="10">
        <v>1638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6">
        <f t="shared" si="7"/>
        <v>0</v>
      </c>
      <c r="Y172" s="7">
        <f t="shared" si="8"/>
        <v>18928</v>
      </c>
    </row>
    <row r="173" spans="1:25" ht="21.75" customHeight="1">
      <c r="A173" s="8">
        <v>170</v>
      </c>
      <c r="B173" s="9" t="s">
        <v>163</v>
      </c>
      <c r="C173" s="10">
        <v>113</v>
      </c>
      <c r="D173" s="10">
        <v>2777</v>
      </c>
      <c r="E173" s="10">
        <v>2968</v>
      </c>
      <c r="F173" s="6">
        <f t="shared" si="6"/>
        <v>5858</v>
      </c>
      <c r="G173" s="10">
        <v>3322</v>
      </c>
      <c r="H173" s="10">
        <v>3539</v>
      </c>
      <c r="I173" s="10">
        <v>3585</v>
      </c>
      <c r="J173" s="10">
        <v>3368</v>
      </c>
      <c r="K173" s="10">
        <v>3356</v>
      </c>
      <c r="L173" s="10">
        <v>3422</v>
      </c>
      <c r="M173" s="10">
        <v>20592</v>
      </c>
      <c r="N173" s="10">
        <v>981</v>
      </c>
      <c r="O173" s="10">
        <v>934</v>
      </c>
      <c r="P173" s="10">
        <v>929</v>
      </c>
      <c r="Q173" s="10">
        <v>2844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6">
        <f t="shared" si="7"/>
        <v>0</v>
      </c>
      <c r="Y173" s="7">
        <f t="shared" si="8"/>
        <v>29294</v>
      </c>
    </row>
    <row r="174" spans="1:25" ht="21.75" customHeight="1">
      <c r="A174" s="8">
        <v>171</v>
      </c>
      <c r="B174" s="9" t="s">
        <v>164</v>
      </c>
      <c r="C174" s="10">
        <v>48</v>
      </c>
      <c r="D174" s="10">
        <v>3174</v>
      </c>
      <c r="E174" s="10">
        <v>3550</v>
      </c>
      <c r="F174" s="6">
        <f t="shared" si="6"/>
        <v>6772</v>
      </c>
      <c r="G174" s="10">
        <v>4116</v>
      </c>
      <c r="H174" s="10">
        <v>4162</v>
      </c>
      <c r="I174" s="10">
        <v>4397</v>
      </c>
      <c r="J174" s="10">
        <v>4183</v>
      </c>
      <c r="K174" s="10">
        <v>4435</v>
      </c>
      <c r="L174" s="10">
        <v>4351</v>
      </c>
      <c r="M174" s="10">
        <v>25644</v>
      </c>
      <c r="N174" s="10">
        <v>1910</v>
      </c>
      <c r="O174" s="10">
        <v>1877</v>
      </c>
      <c r="P174" s="10">
        <v>1750</v>
      </c>
      <c r="Q174" s="10">
        <v>5537</v>
      </c>
      <c r="R174" s="10">
        <v>75</v>
      </c>
      <c r="S174" s="10">
        <v>78</v>
      </c>
      <c r="T174" s="10">
        <v>92</v>
      </c>
      <c r="U174" s="10">
        <v>0</v>
      </c>
      <c r="V174" s="10">
        <v>0</v>
      </c>
      <c r="W174" s="10">
        <v>0</v>
      </c>
      <c r="X174" s="6">
        <f t="shared" si="7"/>
        <v>245</v>
      </c>
      <c r="Y174" s="7">
        <f t="shared" si="8"/>
        <v>38198</v>
      </c>
    </row>
    <row r="175" spans="1:25" ht="21.75" customHeight="1">
      <c r="A175" s="8">
        <v>172</v>
      </c>
      <c r="B175" s="9" t="s">
        <v>165</v>
      </c>
      <c r="C175" s="10">
        <v>311</v>
      </c>
      <c r="D175" s="10">
        <v>2258</v>
      </c>
      <c r="E175" s="10">
        <v>2400</v>
      </c>
      <c r="F175" s="6">
        <f t="shared" si="6"/>
        <v>4969</v>
      </c>
      <c r="G175" s="10">
        <v>2574</v>
      </c>
      <c r="H175" s="10">
        <v>2777</v>
      </c>
      <c r="I175" s="10">
        <v>2804</v>
      </c>
      <c r="J175" s="10">
        <v>2716</v>
      </c>
      <c r="K175" s="10">
        <v>2782</v>
      </c>
      <c r="L175" s="10">
        <v>2790</v>
      </c>
      <c r="M175" s="10">
        <v>16443</v>
      </c>
      <c r="N175" s="10">
        <v>1220</v>
      </c>
      <c r="O175" s="10">
        <v>1053</v>
      </c>
      <c r="P175" s="10">
        <v>1118</v>
      </c>
      <c r="Q175" s="10">
        <v>3391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6">
        <f t="shared" si="7"/>
        <v>0</v>
      </c>
      <c r="Y175" s="7">
        <f t="shared" si="8"/>
        <v>24803</v>
      </c>
    </row>
    <row r="176" spans="1:25" ht="21.75" customHeight="1">
      <c r="A176" s="8">
        <v>173</v>
      </c>
      <c r="B176" s="9" t="s">
        <v>166</v>
      </c>
      <c r="C176" s="10">
        <v>127</v>
      </c>
      <c r="D176" s="10">
        <v>2998</v>
      </c>
      <c r="E176" s="10">
        <v>3181</v>
      </c>
      <c r="F176" s="6">
        <f t="shared" si="6"/>
        <v>6306</v>
      </c>
      <c r="G176" s="10">
        <v>3346</v>
      </c>
      <c r="H176" s="10">
        <v>3602</v>
      </c>
      <c r="I176" s="10">
        <v>3703</v>
      </c>
      <c r="J176" s="10">
        <v>3596</v>
      </c>
      <c r="K176" s="10">
        <v>3653</v>
      </c>
      <c r="L176" s="10">
        <v>3780</v>
      </c>
      <c r="M176" s="10">
        <v>21680</v>
      </c>
      <c r="N176" s="10">
        <v>1348</v>
      </c>
      <c r="O176" s="10">
        <v>1375</v>
      </c>
      <c r="P176" s="10">
        <v>1259</v>
      </c>
      <c r="Q176" s="10">
        <v>3982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6">
        <f t="shared" si="7"/>
        <v>0</v>
      </c>
      <c r="Y176" s="7">
        <f t="shared" si="8"/>
        <v>31968</v>
      </c>
    </row>
    <row r="177" spans="1:25" ht="21.75" customHeight="1">
      <c r="A177" s="8">
        <v>174</v>
      </c>
      <c r="B177" s="9" t="s">
        <v>167</v>
      </c>
      <c r="C177" s="10">
        <v>10</v>
      </c>
      <c r="D177" s="10">
        <v>2025</v>
      </c>
      <c r="E177" s="10">
        <v>2293</v>
      </c>
      <c r="F177" s="6">
        <f t="shared" si="6"/>
        <v>4328</v>
      </c>
      <c r="G177" s="10">
        <v>2592</v>
      </c>
      <c r="H177" s="10">
        <v>2809</v>
      </c>
      <c r="I177" s="10">
        <v>2695</v>
      </c>
      <c r="J177" s="10">
        <v>2642</v>
      </c>
      <c r="K177" s="10">
        <v>2622</v>
      </c>
      <c r="L177" s="10">
        <v>2606</v>
      </c>
      <c r="M177" s="10">
        <v>15966</v>
      </c>
      <c r="N177" s="10">
        <v>1068</v>
      </c>
      <c r="O177" s="10">
        <v>1094</v>
      </c>
      <c r="P177" s="10">
        <v>968</v>
      </c>
      <c r="Q177" s="10">
        <v>3130</v>
      </c>
      <c r="R177" s="10">
        <v>46</v>
      </c>
      <c r="S177" s="10">
        <v>37</v>
      </c>
      <c r="T177" s="10">
        <v>25</v>
      </c>
      <c r="U177" s="10">
        <v>0</v>
      </c>
      <c r="V177" s="10">
        <v>0</v>
      </c>
      <c r="W177" s="10">
        <v>0</v>
      </c>
      <c r="X177" s="6">
        <f t="shared" si="7"/>
        <v>108</v>
      </c>
      <c r="Y177" s="7">
        <f t="shared" si="8"/>
        <v>23532</v>
      </c>
    </row>
    <row r="178" spans="1:25" ht="21.75" customHeight="1">
      <c r="A178" s="8">
        <v>175</v>
      </c>
      <c r="B178" s="9" t="s">
        <v>168</v>
      </c>
      <c r="C178" s="10">
        <v>196</v>
      </c>
      <c r="D178" s="10">
        <v>1485</v>
      </c>
      <c r="E178" s="10">
        <v>1679</v>
      </c>
      <c r="F178" s="6">
        <f t="shared" si="6"/>
        <v>3360</v>
      </c>
      <c r="G178" s="10">
        <v>1795</v>
      </c>
      <c r="H178" s="10">
        <v>2035</v>
      </c>
      <c r="I178" s="10">
        <v>2012</v>
      </c>
      <c r="J178" s="10">
        <v>2113</v>
      </c>
      <c r="K178" s="10">
        <v>2105</v>
      </c>
      <c r="L178" s="10">
        <v>2115</v>
      </c>
      <c r="M178" s="10">
        <v>12175</v>
      </c>
      <c r="N178" s="10">
        <v>668</v>
      </c>
      <c r="O178" s="10">
        <v>698</v>
      </c>
      <c r="P178" s="10">
        <v>657</v>
      </c>
      <c r="Q178" s="10">
        <v>2023</v>
      </c>
      <c r="R178" s="10">
        <v>28</v>
      </c>
      <c r="S178" s="10">
        <v>33</v>
      </c>
      <c r="T178" s="10">
        <v>25</v>
      </c>
      <c r="U178" s="10">
        <v>0</v>
      </c>
      <c r="V178" s="10">
        <v>0</v>
      </c>
      <c r="W178" s="10">
        <v>0</v>
      </c>
      <c r="X178" s="6">
        <f t="shared" si="7"/>
        <v>86</v>
      </c>
      <c r="Y178" s="7">
        <f t="shared" si="8"/>
        <v>17644</v>
      </c>
    </row>
    <row r="179" spans="1:25" ht="21.75" customHeight="1">
      <c r="A179" s="8">
        <v>176</v>
      </c>
      <c r="B179" s="9" t="s">
        <v>169</v>
      </c>
      <c r="C179" s="10">
        <v>41</v>
      </c>
      <c r="D179" s="10">
        <v>690</v>
      </c>
      <c r="E179" s="10">
        <v>774</v>
      </c>
      <c r="F179" s="6">
        <f t="shared" si="6"/>
        <v>1505</v>
      </c>
      <c r="G179" s="10">
        <v>867</v>
      </c>
      <c r="H179" s="10">
        <v>878</v>
      </c>
      <c r="I179" s="10">
        <v>927</v>
      </c>
      <c r="J179" s="10">
        <v>882</v>
      </c>
      <c r="K179" s="10">
        <v>922</v>
      </c>
      <c r="L179" s="10">
        <v>805</v>
      </c>
      <c r="M179" s="10">
        <v>5281</v>
      </c>
      <c r="N179" s="10">
        <v>385</v>
      </c>
      <c r="O179" s="10">
        <v>418</v>
      </c>
      <c r="P179" s="10">
        <v>406</v>
      </c>
      <c r="Q179" s="10">
        <v>1209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6">
        <f t="shared" si="7"/>
        <v>0</v>
      </c>
      <c r="Y179" s="7">
        <f t="shared" si="8"/>
        <v>7995</v>
      </c>
    </row>
    <row r="180" spans="1:25" ht="21.75" customHeight="1">
      <c r="A180" s="8">
        <v>177</v>
      </c>
      <c r="B180" s="9" t="s">
        <v>170</v>
      </c>
      <c r="C180" s="10">
        <v>95</v>
      </c>
      <c r="D180" s="10">
        <v>833</v>
      </c>
      <c r="E180" s="10">
        <v>894</v>
      </c>
      <c r="F180" s="6">
        <f t="shared" si="6"/>
        <v>1822</v>
      </c>
      <c r="G180" s="10">
        <v>1021</v>
      </c>
      <c r="H180" s="10">
        <v>982</v>
      </c>
      <c r="I180" s="10">
        <v>1086</v>
      </c>
      <c r="J180" s="10">
        <v>974</v>
      </c>
      <c r="K180" s="10">
        <v>1061</v>
      </c>
      <c r="L180" s="10">
        <v>1033</v>
      </c>
      <c r="M180" s="10">
        <v>6157</v>
      </c>
      <c r="N180" s="10">
        <v>313</v>
      </c>
      <c r="O180" s="10">
        <v>263</v>
      </c>
      <c r="P180" s="10">
        <v>256</v>
      </c>
      <c r="Q180" s="10">
        <v>832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6">
        <f t="shared" si="7"/>
        <v>0</v>
      </c>
      <c r="Y180" s="7">
        <f t="shared" si="8"/>
        <v>8811</v>
      </c>
    </row>
    <row r="181" spans="1:25" ht="21.75" customHeight="1">
      <c r="A181" s="8">
        <v>178</v>
      </c>
      <c r="B181" s="9" t="s">
        <v>171</v>
      </c>
      <c r="C181" s="10">
        <v>131</v>
      </c>
      <c r="D181" s="10">
        <v>1735</v>
      </c>
      <c r="E181" s="10">
        <v>1903</v>
      </c>
      <c r="F181" s="6">
        <f t="shared" si="6"/>
        <v>3769</v>
      </c>
      <c r="G181" s="10">
        <v>1924</v>
      </c>
      <c r="H181" s="10">
        <v>2179</v>
      </c>
      <c r="I181" s="10">
        <v>2141</v>
      </c>
      <c r="J181" s="10">
        <v>2036</v>
      </c>
      <c r="K181" s="10">
        <v>2170</v>
      </c>
      <c r="L181" s="10">
        <v>2139</v>
      </c>
      <c r="M181" s="10">
        <v>12589</v>
      </c>
      <c r="N181" s="10">
        <v>570</v>
      </c>
      <c r="O181" s="10">
        <v>606</v>
      </c>
      <c r="P181" s="10">
        <v>552</v>
      </c>
      <c r="Q181" s="10">
        <v>1728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6">
        <f t="shared" si="7"/>
        <v>0</v>
      </c>
      <c r="Y181" s="7">
        <f t="shared" si="8"/>
        <v>18086</v>
      </c>
    </row>
    <row r="182" spans="1:25" ht="21.75" customHeight="1">
      <c r="A182" s="8">
        <v>179</v>
      </c>
      <c r="B182" s="9" t="s">
        <v>172</v>
      </c>
      <c r="C182" s="10">
        <v>690</v>
      </c>
      <c r="D182" s="10">
        <v>2402</v>
      </c>
      <c r="E182" s="10">
        <v>2753</v>
      </c>
      <c r="F182" s="6">
        <f t="shared" si="6"/>
        <v>5845</v>
      </c>
      <c r="G182" s="10">
        <v>3603</v>
      </c>
      <c r="H182" s="10">
        <v>4104</v>
      </c>
      <c r="I182" s="10">
        <v>4204</v>
      </c>
      <c r="J182" s="10">
        <v>3875</v>
      </c>
      <c r="K182" s="10">
        <v>4083</v>
      </c>
      <c r="L182" s="10">
        <v>4035</v>
      </c>
      <c r="M182" s="10">
        <v>23904</v>
      </c>
      <c r="N182" s="10">
        <v>1186</v>
      </c>
      <c r="O182" s="10">
        <v>1126</v>
      </c>
      <c r="P182" s="10">
        <v>1122</v>
      </c>
      <c r="Q182" s="10">
        <v>3434</v>
      </c>
      <c r="R182" s="10">
        <v>54</v>
      </c>
      <c r="S182" s="10">
        <v>67</v>
      </c>
      <c r="T182" s="10">
        <v>42</v>
      </c>
      <c r="U182" s="10">
        <v>0</v>
      </c>
      <c r="V182" s="10">
        <v>0</v>
      </c>
      <c r="W182" s="10">
        <v>0</v>
      </c>
      <c r="X182" s="6">
        <f t="shared" si="7"/>
        <v>163</v>
      </c>
      <c r="Y182" s="7">
        <f t="shared" si="8"/>
        <v>33346</v>
      </c>
    </row>
    <row r="183" spans="1:25" ht="21.75" customHeight="1">
      <c r="A183" s="8">
        <v>180</v>
      </c>
      <c r="B183" s="9" t="s">
        <v>173</v>
      </c>
      <c r="C183" s="10">
        <v>514</v>
      </c>
      <c r="D183" s="10">
        <v>2292</v>
      </c>
      <c r="E183" s="10">
        <v>2792</v>
      </c>
      <c r="F183" s="6">
        <f t="shared" si="6"/>
        <v>5598</v>
      </c>
      <c r="G183" s="10">
        <v>3053</v>
      </c>
      <c r="H183" s="10">
        <v>3335</v>
      </c>
      <c r="I183" s="10">
        <v>3193</v>
      </c>
      <c r="J183" s="10">
        <v>3155</v>
      </c>
      <c r="K183" s="10">
        <v>3155</v>
      </c>
      <c r="L183" s="10">
        <v>3215</v>
      </c>
      <c r="M183" s="10">
        <v>19106</v>
      </c>
      <c r="N183" s="10">
        <v>1068</v>
      </c>
      <c r="O183" s="10">
        <v>1117</v>
      </c>
      <c r="P183" s="10">
        <v>1072</v>
      </c>
      <c r="Q183" s="10">
        <v>3257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6">
        <f t="shared" si="7"/>
        <v>0</v>
      </c>
      <c r="Y183" s="7">
        <f t="shared" si="8"/>
        <v>27961</v>
      </c>
    </row>
    <row r="184" spans="1:25" ht="21.75" customHeight="1">
      <c r="A184" s="8">
        <v>181</v>
      </c>
      <c r="B184" s="9" t="s">
        <v>174</v>
      </c>
      <c r="C184" s="10">
        <v>127</v>
      </c>
      <c r="D184" s="10">
        <v>3103</v>
      </c>
      <c r="E184" s="10">
        <v>3415</v>
      </c>
      <c r="F184" s="6">
        <f t="shared" si="6"/>
        <v>6645</v>
      </c>
      <c r="G184" s="10">
        <v>3632</v>
      </c>
      <c r="H184" s="10">
        <v>4075</v>
      </c>
      <c r="I184" s="10">
        <v>4103</v>
      </c>
      <c r="J184" s="10">
        <v>3832</v>
      </c>
      <c r="K184" s="10">
        <v>3856</v>
      </c>
      <c r="L184" s="10">
        <v>3833</v>
      </c>
      <c r="M184" s="10">
        <v>23331</v>
      </c>
      <c r="N184" s="10">
        <v>1466</v>
      </c>
      <c r="O184" s="10">
        <v>1504</v>
      </c>
      <c r="P184" s="10">
        <v>1382</v>
      </c>
      <c r="Q184" s="10">
        <v>4352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6">
        <f t="shared" si="7"/>
        <v>0</v>
      </c>
      <c r="Y184" s="7">
        <f t="shared" si="8"/>
        <v>34328</v>
      </c>
    </row>
    <row r="185" spans="1:25" ht="21.75" customHeight="1">
      <c r="A185" s="8">
        <v>182</v>
      </c>
      <c r="B185" s="9" t="s">
        <v>175</v>
      </c>
      <c r="C185" s="10">
        <v>456</v>
      </c>
      <c r="D185" s="10">
        <v>1525</v>
      </c>
      <c r="E185" s="10">
        <v>1636</v>
      </c>
      <c r="F185" s="6">
        <f t="shared" si="6"/>
        <v>3617</v>
      </c>
      <c r="G185" s="10">
        <v>1820</v>
      </c>
      <c r="H185" s="10">
        <v>1832</v>
      </c>
      <c r="I185" s="10">
        <v>1929</v>
      </c>
      <c r="J185" s="10">
        <v>1914</v>
      </c>
      <c r="K185" s="10">
        <v>1859</v>
      </c>
      <c r="L185" s="10">
        <v>1903</v>
      </c>
      <c r="M185" s="10">
        <v>11257</v>
      </c>
      <c r="N185" s="10">
        <v>859</v>
      </c>
      <c r="O185" s="10">
        <v>731</v>
      </c>
      <c r="P185" s="10">
        <v>740</v>
      </c>
      <c r="Q185" s="10">
        <v>2330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6">
        <f t="shared" si="7"/>
        <v>0</v>
      </c>
      <c r="Y185" s="7">
        <f t="shared" si="8"/>
        <v>17204</v>
      </c>
    </row>
    <row r="186" spans="1:25" ht="21.75" customHeight="1">
      <c r="A186" s="11">
        <v>183</v>
      </c>
      <c r="B186" s="12" t="s">
        <v>176</v>
      </c>
      <c r="C186" s="13">
        <v>220</v>
      </c>
      <c r="D186" s="13">
        <v>3495</v>
      </c>
      <c r="E186" s="13">
        <v>4005</v>
      </c>
      <c r="F186" s="6">
        <f t="shared" si="6"/>
        <v>7720</v>
      </c>
      <c r="G186" s="13">
        <v>4634</v>
      </c>
      <c r="H186" s="13">
        <v>4996</v>
      </c>
      <c r="I186" s="13">
        <v>5167</v>
      </c>
      <c r="J186" s="13">
        <v>5042</v>
      </c>
      <c r="K186" s="13">
        <v>4966</v>
      </c>
      <c r="L186" s="13">
        <v>5048</v>
      </c>
      <c r="M186" s="13">
        <v>29853</v>
      </c>
      <c r="N186" s="13">
        <v>2324</v>
      </c>
      <c r="O186" s="13">
        <v>2208</v>
      </c>
      <c r="P186" s="13">
        <v>2100</v>
      </c>
      <c r="Q186" s="13">
        <v>6632</v>
      </c>
      <c r="R186" s="13">
        <v>42</v>
      </c>
      <c r="S186" s="13">
        <v>26</v>
      </c>
      <c r="T186" s="13">
        <v>44</v>
      </c>
      <c r="U186" s="13">
        <v>0</v>
      </c>
      <c r="V186" s="13">
        <v>0</v>
      </c>
      <c r="W186" s="13">
        <v>0</v>
      </c>
      <c r="X186" s="6">
        <f t="shared" si="7"/>
        <v>112</v>
      </c>
      <c r="Y186" s="7">
        <f t="shared" si="8"/>
        <v>44317</v>
      </c>
    </row>
    <row r="187" spans="1:25" ht="21.75" customHeight="1">
      <c r="A187" s="4">
        <v>184</v>
      </c>
      <c r="B187" s="5" t="s">
        <v>200</v>
      </c>
      <c r="C187" s="6">
        <v>0</v>
      </c>
      <c r="D187" s="6">
        <v>0</v>
      </c>
      <c r="E187" s="6">
        <v>0</v>
      </c>
      <c r="F187" s="6">
        <f t="shared" si="6"/>
        <v>0</v>
      </c>
      <c r="G187" s="6">
        <v>0</v>
      </c>
      <c r="H187" s="6">
        <v>0</v>
      </c>
      <c r="I187" s="6">
        <v>0</v>
      </c>
      <c r="J187" s="6">
        <v>0</v>
      </c>
      <c r="K187" s="6">
        <v>0</v>
      </c>
      <c r="L187" s="6">
        <v>0</v>
      </c>
      <c r="M187" s="6">
        <v>0</v>
      </c>
      <c r="N187" s="6">
        <v>18265</v>
      </c>
      <c r="O187" s="6">
        <v>18658</v>
      </c>
      <c r="P187" s="6">
        <v>18137</v>
      </c>
      <c r="Q187" s="6">
        <v>55060</v>
      </c>
      <c r="R187" s="6">
        <v>18071</v>
      </c>
      <c r="S187" s="6">
        <v>17323</v>
      </c>
      <c r="T187" s="6">
        <v>16396</v>
      </c>
      <c r="U187" s="6">
        <v>0</v>
      </c>
      <c r="V187" s="6">
        <v>0</v>
      </c>
      <c r="W187" s="6">
        <v>0</v>
      </c>
      <c r="X187" s="6">
        <f t="shared" si="7"/>
        <v>51790</v>
      </c>
      <c r="Y187" s="7">
        <f t="shared" si="8"/>
        <v>106850</v>
      </c>
    </row>
    <row r="188" spans="1:25" ht="21.75" customHeight="1">
      <c r="A188" s="8">
        <v>185</v>
      </c>
      <c r="B188" s="9" t="s">
        <v>201</v>
      </c>
      <c r="C188" s="10">
        <v>0</v>
      </c>
      <c r="D188" s="10">
        <v>0</v>
      </c>
      <c r="E188" s="10">
        <v>0</v>
      </c>
      <c r="F188" s="6">
        <f t="shared" si="6"/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21843</v>
      </c>
      <c r="O188" s="10">
        <v>22299</v>
      </c>
      <c r="P188" s="10">
        <v>20987</v>
      </c>
      <c r="Q188" s="10">
        <v>65129</v>
      </c>
      <c r="R188" s="10">
        <v>19747</v>
      </c>
      <c r="S188" s="10">
        <v>18673</v>
      </c>
      <c r="T188" s="10">
        <v>17701</v>
      </c>
      <c r="U188" s="10">
        <v>0</v>
      </c>
      <c r="V188" s="10">
        <v>0</v>
      </c>
      <c r="W188" s="10">
        <v>0</v>
      </c>
      <c r="X188" s="6">
        <f t="shared" si="7"/>
        <v>56121</v>
      </c>
      <c r="Y188" s="7">
        <f t="shared" si="8"/>
        <v>121250</v>
      </c>
    </row>
    <row r="189" spans="1:25" ht="21.75" customHeight="1">
      <c r="A189" s="8">
        <v>186</v>
      </c>
      <c r="B189" s="9" t="s">
        <v>202</v>
      </c>
      <c r="C189" s="10">
        <v>0</v>
      </c>
      <c r="D189" s="10">
        <v>0</v>
      </c>
      <c r="E189" s="10">
        <v>0</v>
      </c>
      <c r="F189" s="6">
        <f t="shared" si="6"/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12355</v>
      </c>
      <c r="O189" s="10">
        <v>12305</v>
      </c>
      <c r="P189" s="10">
        <v>11720</v>
      </c>
      <c r="Q189" s="10">
        <v>36380</v>
      </c>
      <c r="R189" s="10">
        <v>9991</v>
      </c>
      <c r="S189" s="10">
        <v>9205</v>
      </c>
      <c r="T189" s="10">
        <v>8700</v>
      </c>
      <c r="U189" s="10">
        <v>10</v>
      </c>
      <c r="V189" s="10">
        <v>10</v>
      </c>
      <c r="W189" s="10">
        <v>19</v>
      </c>
      <c r="X189" s="6">
        <f t="shared" si="7"/>
        <v>27935</v>
      </c>
      <c r="Y189" s="7">
        <f t="shared" si="8"/>
        <v>64315</v>
      </c>
    </row>
    <row r="190" spans="1:25" ht="21.75" customHeight="1">
      <c r="A190" s="4">
        <v>187</v>
      </c>
      <c r="B190" s="9" t="s">
        <v>203</v>
      </c>
      <c r="C190" s="10">
        <v>0</v>
      </c>
      <c r="D190" s="10">
        <v>0</v>
      </c>
      <c r="E190" s="10">
        <v>0</v>
      </c>
      <c r="F190" s="6">
        <f t="shared" si="6"/>
        <v>0</v>
      </c>
      <c r="G190" s="10">
        <v>92</v>
      </c>
      <c r="H190" s="10">
        <v>81</v>
      </c>
      <c r="I190" s="10">
        <v>88</v>
      </c>
      <c r="J190" s="10">
        <v>69</v>
      </c>
      <c r="K190" s="10">
        <v>86</v>
      </c>
      <c r="L190" s="10">
        <v>82</v>
      </c>
      <c r="M190" s="10">
        <v>498</v>
      </c>
      <c r="N190" s="10">
        <v>12584</v>
      </c>
      <c r="O190" s="10">
        <v>12768</v>
      </c>
      <c r="P190" s="10">
        <v>12091</v>
      </c>
      <c r="Q190" s="10">
        <v>37443</v>
      </c>
      <c r="R190" s="10">
        <v>10550</v>
      </c>
      <c r="S190" s="10">
        <v>9370</v>
      </c>
      <c r="T190" s="10">
        <v>8956</v>
      </c>
      <c r="U190" s="10">
        <v>0</v>
      </c>
      <c r="V190" s="10">
        <v>0</v>
      </c>
      <c r="W190" s="10">
        <v>0</v>
      </c>
      <c r="X190" s="6">
        <f t="shared" si="7"/>
        <v>28876</v>
      </c>
      <c r="Y190" s="7">
        <f t="shared" si="8"/>
        <v>66817</v>
      </c>
    </row>
    <row r="191" spans="1:25" ht="21.75" customHeight="1">
      <c r="A191" s="8">
        <v>188</v>
      </c>
      <c r="B191" s="9" t="s">
        <v>204</v>
      </c>
      <c r="C191" s="10">
        <v>0</v>
      </c>
      <c r="D191" s="10">
        <v>0</v>
      </c>
      <c r="E191" s="10">
        <v>0</v>
      </c>
      <c r="F191" s="6">
        <f t="shared" si="6"/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8750</v>
      </c>
      <c r="O191" s="10">
        <v>8872</v>
      </c>
      <c r="P191" s="10">
        <v>8886</v>
      </c>
      <c r="Q191" s="10">
        <v>26508</v>
      </c>
      <c r="R191" s="10">
        <v>8079</v>
      </c>
      <c r="S191" s="10">
        <v>7449</v>
      </c>
      <c r="T191" s="10">
        <v>6805</v>
      </c>
      <c r="U191" s="10">
        <v>0</v>
      </c>
      <c r="V191" s="10">
        <v>0</v>
      </c>
      <c r="W191" s="10">
        <v>0</v>
      </c>
      <c r="X191" s="6">
        <f t="shared" si="7"/>
        <v>22333</v>
      </c>
      <c r="Y191" s="7">
        <f t="shared" si="8"/>
        <v>48841</v>
      </c>
    </row>
    <row r="192" spans="1:25" ht="21.75" customHeight="1">
      <c r="A192" s="8">
        <v>189</v>
      </c>
      <c r="B192" s="9" t="s">
        <v>205</v>
      </c>
      <c r="C192" s="10">
        <v>58</v>
      </c>
      <c r="D192" s="10">
        <v>94</v>
      </c>
      <c r="E192" s="10">
        <v>99</v>
      </c>
      <c r="F192" s="6">
        <f t="shared" si="6"/>
        <v>251</v>
      </c>
      <c r="G192" s="10">
        <v>132</v>
      </c>
      <c r="H192" s="10">
        <v>133</v>
      </c>
      <c r="I192" s="10">
        <v>156</v>
      </c>
      <c r="J192" s="10">
        <v>148</v>
      </c>
      <c r="K192" s="10">
        <v>144</v>
      </c>
      <c r="L192" s="10">
        <v>120</v>
      </c>
      <c r="M192" s="10">
        <v>833</v>
      </c>
      <c r="N192" s="10">
        <v>14048</v>
      </c>
      <c r="O192" s="10">
        <v>13912</v>
      </c>
      <c r="P192" s="10">
        <v>13101</v>
      </c>
      <c r="Q192" s="10">
        <v>41061</v>
      </c>
      <c r="R192" s="10">
        <v>11530</v>
      </c>
      <c r="S192" s="10">
        <v>10326</v>
      </c>
      <c r="T192" s="10">
        <v>9530</v>
      </c>
      <c r="U192" s="10">
        <v>0</v>
      </c>
      <c r="V192" s="10">
        <v>0</v>
      </c>
      <c r="W192" s="10">
        <v>0</v>
      </c>
      <c r="X192" s="6">
        <f t="shared" si="7"/>
        <v>31386</v>
      </c>
      <c r="Y192" s="7">
        <f t="shared" si="8"/>
        <v>73531</v>
      </c>
    </row>
    <row r="193" spans="1:25" ht="21.75" customHeight="1">
      <c r="A193" s="4">
        <v>190</v>
      </c>
      <c r="B193" s="9" t="s">
        <v>206</v>
      </c>
      <c r="C193" s="10">
        <v>0</v>
      </c>
      <c r="D193" s="10">
        <v>0</v>
      </c>
      <c r="E193" s="10">
        <v>0</v>
      </c>
      <c r="F193" s="6">
        <f t="shared" si="6"/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7033</v>
      </c>
      <c r="O193" s="10">
        <v>6995</v>
      </c>
      <c r="P193" s="10">
        <v>6723</v>
      </c>
      <c r="Q193" s="10">
        <v>20751</v>
      </c>
      <c r="R193" s="10">
        <v>6181</v>
      </c>
      <c r="S193" s="10">
        <v>5636</v>
      </c>
      <c r="T193" s="10">
        <v>5190</v>
      </c>
      <c r="U193" s="10">
        <v>71</v>
      </c>
      <c r="V193" s="10">
        <v>59</v>
      </c>
      <c r="W193" s="10">
        <v>27</v>
      </c>
      <c r="X193" s="6">
        <f t="shared" si="7"/>
        <v>17164</v>
      </c>
      <c r="Y193" s="7">
        <f t="shared" si="8"/>
        <v>37915</v>
      </c>
    </row>
    <row r="194" spans="1:25" ht="21.75" customHeight="1">
      <c r="A194" s="8">
        <v>191</v>
      </c>
      <c r="B194" s="9" t="s">
        <v>207</v>
      </c>
      <c r="C194" s="10">
        <v>0</v>
      </c>
      <c r="D194" s="10">
        <v>0</v>
      </c>
      <c r="E194" s="10">
        <v>0</v>
      </c>
      <c r="F194" s="6">
        <f t="shared" si="6"/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11127</v>
      </c>
      <c r="O194" s="10">
        <v>10828</v>
      </c>
      <c r="P194" s="10">
        <v>10466</v>
      </c>
      <c r="Q194" s="10">
        <v>32421</v>
      </c>
      <c r="R194" s="10">
        <v>9213</v>
      </c>
      <c r="S194" s="10">
        <v>8080</v>
      </c>
      <c r="T194" s="10">
        <v>7263</v>
      </c>
      <c r="U194" s="10">
        <v>57</v>
      </c>
      <c r="V194" s="10">
        <v>63</v>
      </c>
      <c r="W194" s="10">
        <v>41</v>
      </c>
      <c r="X194" s="6">
        <f t="shared" si="7"/>
        <v>24717</v>
      </c>
      <c r="Y194" s="7">
        <f t="shared" si="8"/>
        <v>57138</v>
      </c>
    </row>
    <row r="195" spans="1:25" ht="21.75" customHeight="1">
      <c r="A195" s="8">
        <v>192</v>
      </c>
      <c r="B195" s="12" t="s">
        <v>208</v>
      </c>
      <c r="C195" s="13">
        <v>0</v>
      </c>
      <c r="D195" s="13">
        <v>0</v>
      </c>
      <c r="E195" s="13">
        <v>0</v>
      </c>
      <c r="F195" s="6">
        <f t="shared" si="6"/>
        <v>0</v>
      </c>
      <c r="G195" s="13">
        <v>0</v>
      </c>
      <c r="H195" s="13">
        <v>0</v>
      </c>
      <c r="I195" s="13">
        <v>0</v>
      </c>
      <c r="J195" s="13">
        <v>0</v>
      </c>
      <c r="K195" s="13">
        <v>120</v>
      </c>
      <c r="L195" s="13">
        <v>120</v>
      </c>
      <c r="M195" s="13">
        <v>240</v>
      </c>
      <c r="N195" s="13">
        <v>13492</v>
      </c>
      <c r="O195" s="13">
        <v>13688</v>
      </c>
      <c r="P195" s="13">
        <v>13121</v>
      </c>
      <c r="Q195" s="13">
        <v>40301</v>
      </c>
      <c r="R195" s="13">
        <v>10699</v>
      </c>
      <c r="S195" s="13">
        <v>9558</v>
      </c>
      <c r="T195" s="13">
        <v>8694</v>
      </c>
      <c r="U195" s="13">
        <v>380</v>
      </c>
      <c r="V195" s="13">
        <v>325</v>
      </c>
      <c r="W195" s="13">
        <v>290</v>
      </c>
      <c r="X195" s="6">
        <f t="shared" si="7"/>
        <v>29946</v>
      </c>
      <c r="Y195" s="7">
        <f t="shared" si="8"/>
        <v>70487</v>
      </c>
    </row>
    <row r="196" spans="1:25" ht="21.75" customHeight="1">
      <c r="A196" s="4">
        <v>193</v>
      </c>
      <c r="B196" s="9" t="s">
        <v>209</v>
      </c>
      <c r="C196" s="10">
        <v>0</v>
      </c>
      <c r="D196" s="10">
        <v>0</v>
      </c>
      <c r="E196" s="10">
        <v>0</v>
      </c>
      <c r="F196" s="6">
        <f t="shared" si="6"/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10943</v>
      </c>
      <c r="O196" s="10">
        <v>10815</v>
      </c>
      <c r="P196" s="10">
        <v>10393</v>
      </c>
      <c r="Q196" s="10">
        <v>32151</v>
      </c>
      <c r="R196" s="10">
        <v>8071</v>
      </c>
      <c r="S196" s="10">
        <v>7407</v>
      </c>
      <c r="T196" s="10">
        <v>6641</v>
      </c>
      <c r="U196" s="10">
        <v>24</v>
      </c>
      <c r="V196" s="10">
        <v>47</v>
      </c>
      <c r="W196" s="10">
        <v>32</v>
      </c>
      <c r="X196" s="6">
        <f t="shared" si="7"/>
        <v>22222</v>
      </c>
      <c r="Y196" s="7">
        <f t="shared" si="8"/>
        <v>54373</v>
      </c>
    </row>
    <row r="197" spans="1:25" ht="21.75" customHeight="1">
      <c r="A197" s="8">
        <v>194</v>
      </c>
      <c r="B197" s="9" t="s">
        <v>210</v>
      </c>
      <c r="C197" s="10">
        <v>0</v>
      </c>
      <c r="D197" s="10">
        <v>0</v>
      </c>
      <c r="E197" s="10">
        <v>0</v>
      </c>
      <c r="F197" s="6">
        <f t="shared" ref="F197:F228" si="9">SUM(C197:E197)</f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11568</v>
      </c>
      <c r="O197" s="10">
        <v>11120</v>
      </c>
      <c r="P197" s="10">
        <v>10646</v>
      </c>
      <c r="Q197" s="10">
        <v>33334</v>
      </c>
      <c r="R197" s="10">
        <v>8918</v>
      </c>
      <c r="S197" s="10">
        <v>7881</v>
      </c>
      <c r="T197" s="10">
        <v>7368</v>
      </c>
      <c r="U197" s="10">
        <v>0</v>
      </c>
      <c r="V197" s="10">
        <v>0</v>
      </c>
      <c r="W197" s="10">
        <v>0</v>
      </c>
      <c r="X197" s="6">
        <f t="shared" ref="X197:X228" si="10">SUM(R197:W197)</f>
        <v>24167</v>
      </c>
      <c r="Y197" s="7">
        <f t="shared" ref="Y197:Y228" si="11">SUM(F197,M197,Q197,X197)</f>
        <v>57501</v>
      </c>
    </row>
    <row r="198" spans="1:25" ht="21.75" customHeight="1">
      <c r="A198" s="8">
        <v>195</v>
      </c>
      <c r="B198" s="9" t="s">
        <v>211</v>
      </c>
      <c r="C198" s="10">
        <v>0</v>
      </c>
      <c r="D198" s="10">
        <v>0</v>
      </c>
      <c r="E198" s="10">
        <v>0</v>
      </c>
      <c r="F198" s="6">
        <f t="shared" si="9"/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14403</v>
      </c>
      <c r="O198" s="10">
        <v>13819</v>
      </c>
      <c r="P198" s="10">
        <v>13175</v>
      </c>
      <c r="Q198" s="10">
        <v>41397</v>
      </c>
      <c r="R198" s="10">
        <v>10086</v>
      </c>
      <c r="S198" s="10">
        <v>9106</v>
      </c>
      <c r="T198" s="10">
        <v>8759</v>
      </c>
      <c r="U198" s="10">
        <v>0</v>
      </c>
      <c r="V198" s="10">
        <v>0</v>
      </c>
      <c r="W198" s="10">
        <v>0</v>
      </c>
      <c r="X198" s="6">
        <f t="shared" si="10"/>
        <v>27951</v>
      </c>
      <c r="Y198" s="7">
        <f t="shared" si="11"/>
        <v>69348</v>
      </c>
    </row>
    <row r="199" spans="1:25" ht="21.75" customHeight="1">
      <c r="A199" s="4">
        <v>196</v>
      </c>
      <c r="B199" s="9" t="s">
        <v>212</v>
      </c>
      <c r="C199" s="10">
        <v>0</v>
      </c>
      <c r="D199" s="10">
        <v>0</v>
      </c>
      <c r="E199" s="10">
        <v>0</v>
      </c>
      <c r="F199" s="6">
        <f t="shared" si="9"/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8484</v>
      </c>
      <c r="O199" s="10">
        <v>8116</v>
      </c>
      <c r="P199" s="10">
        <v>7707</v>
      </c>
      <c r="Q199" s="10">
        <v>24307</v>
      </c>
      <c r="R199" s="10">
        <v>6630</v>
      </c>
      <c r="S199" s="10">
        <v>5873</v>
      </c>
      <c r="T199" s="10">
        <v>5658</v>
      </c>
      <c r="U199" s="10">
        <v>0</v>
      </c>
      <c r="V199" s="10">
        <v>0</v>
      </c>
      <c r="W199" s="10">
        <v>0</v>
      </c>
      <c r="X199" s="6">
        <f t="shared" si="10"/>
        <v>18161</v>
      </c>
      <c r="Y199" s="7">
        <f t="shared" si="11"/>
        <v>42468</v>
      </c>
    </row>
    <row r="200" spans="1:25" ht="21.75" customHeight="1">
      <c r="A200" s="8">
        <v>197</v>
      </c>
      <c r="B200" s="9" t="s">
        <v>213</v>
      </c>
      <c r="C200" s="10">
        <v>0</v>
      </c>
      <c r="D200" s="10">
        <v>0</v>
      </c>
      <c r="E200" s="10">
        <v>0</v>
      </c>
      <c r="F200" s="6">
        <f t="shared" si="9"/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5538</v>
      </c>
      <c r="O200" s="10">
        <v>5250</v>
      </c>
      <c r="P200" s="10">
        <v>4980</v>
      </c>
      <c r="Q200" s="10">
        <v>15768</v>
      </c>
      <c r="R200" s="10">
        <v>4038</v>
      </c>
      <c r="S200" s="10">
        <v>3609</v>
      </c>
      <c r="T200" s="10">
        <v>3487</v>
      </c>
      <c r="U200" s="10">
        <v>9</v>
      </c>
      <c r="V200" s="10">
        <v>5</v>
      </c>
      <c r="W200" s="10">
        <v>10</v>
      </c>
      <c r="X200" s="6">
        <f t="shared" si="10"/>
        <v>11158</v>
      </c>
      <c r="Y200" s="7">
        <f t="shared" si="11"/>
        <v>26926</v>
      </c>
    </row>
    <row r="201" spans="1:25" ht="21.75" customHeight="1">
      <c r="A201" s="8">
        <v>198</v>
      </c>
      <c r="B201" s="9" t="s">
        <v>214</v>
      </c>
      <c r="C201" s="10">
        <v>0</v>
      </c>
      <c r="D201" s="10">
        <v>0</v>
      </c>
      <c r="E201" s="10">
        <v>0</v>
      </c>
      <c r="F201" s="6">
        <f t="shared" si="9"/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5625</v>
      </c>
      <c r="O201" s="10">
        <v>5477</v>
      </c>
      <c r="P201" s="10">
        <v>5069</v>
      </c>
      <c r="Q201" s="10">
        <v>16171</v>
      </c>
      <c r="R201" s="10">
        <v>4845</v>
      </c>
      <c r="S201" s="10">
        <v>4423</v>
      </c>
      <c r="T201" s="10">
        <v>4200</v>
      </c>
      <c r="U201" s="10">
        <v>0</v>
      </c>
      <c r="V201" s="10">
        <v>0</v>
      </c>
      <c r="W201" s="10">
        <v>0</v>
      </c>
      <c r="X201" s="6">
        <f t="shared" si="10"/>
        <v>13468</v>
      </c>
      <c r="Y201" s="7">
        <f t="shared" si="11"/>
        <v>29639</v>
      </c>
    </row>
    <row r="202" spans="1:25" ht="21.75" customHeight="1">
      <c r="A202" s="4">
        <v>199</v>
      </c>
      <c r="B202" s="9" t="s">
        <v>215</v>
      </c>
      <c r="C202" s="10">
        <v>0</v>
      </c>
      <c r="D202" s="10">
        <v>0</v>
      </c>
      <c r="E202" s="10">
        <v>0</v>
      </c>
      <c r="F202" s="6">
        <f t="shared" si="9"/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10588</v>
      </c>
      <c r="O202" s="10">
        <v>10152</v>
      </c>
      <c r="P202" s="10">
        <v>9971</v>
      </c>
      <c r="Q202" s="10">
        <v>30711</v>
      </c>
      <c r="R202" s="10">
        <v>7921</v>
      </c>
      <c r="S202" s="10">
        <v>7017</v>
      </c>
      <c r="T202" s="10">
        <v>6708</v>
      </c>
      <c r="U202" s="10">
        <v>49</v>
      </c>
      <c r="V202" s="10">
        <v>42</v>
      </c>
      <c r="W202" s="10">
        <v>47</v>
      </c>
      <c r="X202" s="6">
        <f t="shared" si="10"/>
        <v>21784</v>
      </c>
      <c r="Y202" s="7">
        <f t="shared" si="11"/>
        <v>52495</v>
      </c>
    </row>
    <row r="203" spans="1:25" ht="21.75" customHeight="1">
      <c r="A203" s="8">
        <v>200</v>
      </c>
      <c r="B203" s="9" t="s">
        <v>216</v>
      </c>
      <c r="C203" s="10">
        <v>0</v>
      </c>
      <c r="D203" s="10">
        <v>43</v>
      </c>
      <c r="E203" s="10">
        <v>49</v>
      </c>
      <c r="F203" s="6">
        <f t="shared" si="9"/>
        <v>92</v>
      </c>
      <c r="G203" s="10">
        <v>51</v>
      </c>
      <c r="H203" s="10">
        <v>60</v>
      </c>
      <c r="I203" s="10">
        <v>62</v>
      </c>
      <c r="J203" s="10">
        <v>58</v>
      </c>
      <c r="K203" s="10">
        <v>51</v>
      </c>
      <c r="L203" s="10">
        <v>67</v>
      </c>
      <c r="M203" s="10">
        <v>349</v>
      </c>
      <c r="N203" s="10">
        <v>4871</v>
      </c>
      <c r="O203" s="10">
        <v>4853</v>
      </c>
      <c r="P203" s="10">
        <v>4651</v>
      </c>
      <c r="Q203" s="10">
        <v>14375</v>
      </c>
      <c r="R203" s="10">
        <v>4388</v>
      </c>
      <c r="S203" s="10">
        <v>4183</v>
      </c>
      <c r="T203" s="10">
        <v>3802</v>
      </c>
      <c r="U203" s="10">
        <v>0</v>
      </c>
      <c r="V203" s="10">
        <v>0</v>
      </c>
      <c r="W203" s="10">
        <v>0</v>
      </c>
      <c r="X203" s="6">
        <f t="shared" si="10"/>
        <v>12373</v>
      </c>
      <c r="Y203" s="7">
        <f t="shared" si="11"/>
        <v>27189</v>
      </c>
    </row>
    <row r="204" spans="1:25" ht="21.75" customHeight="1">
      <c r="A204" s="8">
        <v>201</v>
      </c>
      <c r="B204" s="9" t="s">
        <v>217</v>
      </c>
      <c r="C204" s="10">
        <v>0</v>
      </c>
      <c r="D204" s="10">
        <v>0</v>
      </c>
      <c r="E204" s="10">
        <v>0</v>
      </c>
      <c r="F204" s="6">
        <f t="shared" si="9"/>
        <v>0</v>
      </c>
      <c r="G204" s="10">
        <v>31</v>
      </c>
      <c r="H204" s="10">
        <v>54</v>
      </c>
      <c r="I204" s="10">
        <v>50</v>
      </c>
      <c r="J204" s="10">
        <v>35</v>
      </c>
      <c r="K204" s="10">
        <v>50</v>
      </c>
      <c r="L204" s="10">
        <v>26</v>
      </c>
      <c r="M204" s="10">
        <v>246</v>
      </c>
      <c r="N204" s="10">
        <v>15825</v>
      </c>
      <c r="O204" s="10">
        <v>15534</v>
      </c>
      <c r="P204" s="10">
        <v>14658</v>
      </c>
      <c r="Q204" s="10">
        <v>46017</v>
      </c>
      <c r="R204" s="10">
        <v>12059</v>
      </c>
      <c r="S204" s="10">
        <v>10772</v>
      </c>
      <c r="T204" s="10">
        <v>10116</v>
      </c>
      <c r="U204" s="10">
        <v>24</v>
      </c>
      <c r="V204" s="10">
        <v>24</v>
      </c>
      <c r="W204" s="10">
        <v>23</v>
      </c>
      <c r="X204" s="6">
        <f t="shared" si="10"/>
        <v>33018</v>
      </c>
      <c r="Y204" s="7">
        <f t="shared" si="11"/>
        <v>79281</v>
      </c>
    </row>
    <row r="205" spans="1:25" ht="21.75" customHeight="1">
      <c r="A205" s="4">
        <v>202</v>
      </c>
      <c r="B205" s="9" t="s">
        <v>218</v>
      </c>
      <c r="C205" s="10">
        <v>0</v>
      </c>
      <c r="D205" s="10">
        <v>0</v>
      </c>
      <c r="E205" s="10">
        <v>0</v>
      </c>
      <c r="F205" s="6">
        <f t="shared" si="9"/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7023</v>
      </c>
      <c r="O205" s="10">
        <v>6962</v>
      </c>
      <c r="P205" s="10">
        <v>6710</v>
      </c>
      <c r="Q205" s="10">
        <v>20695</v>
      </c>
      <c r="R205" s="10">
        <v>6048</v>
      </c>
      <c r="S205" s="10">
        <v>5518</v>
      </c>
      <c r="T205" s="10">
        <v>5217</v>
      </c>
      <c r="U205" s="10">
        <v>0</v>
      </c>
      <c r="V205" s="10">
        <v>0</v>
      </c>
      <c r="W205" s="10">
        <v>0</v>
      </c>
      <c r="X205" s="6">
        <f t="shared" si="10"/>
        <v>16783</v>
      </c>
      <c r="Y205" s="7">
        <f t="shared" si="11"/>
        <v>37478</v>
      </c>
    </row>
    <row r="206" spans="1:25" ht="21.75" customHeight="1">
      <c r="A206" s="8">
        <v>203</v>
      </c>
      <c r="B206" s="9" t="s">
        <v>219</v>
      </c>
      <c r="C206" s="10">
        <v>0</v>
      </c>
      <c r="D206" s="10">
        <v>0</v>
      </c>
      <c r="E206" s="10">
        <v>0</v>
      </c>
      <c r="F206" s="6">
        <f t="shared" si="9"/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8602</v>
      </c>
      <c r="O206" s="10">
        <v>8615</v>
      </c>
      <c r="P206" s="10">
        <v>8620</v>
      </c>
      <c r="Q206" s="10">
        <v>25837</v>
      </c>
      <c r="R206" s="10">
        <v>7100</v>
      </c>
      <c r="S206" s="10">
        <v>6809</v>
      </c>
      <c r="T206" s="10">
        <v>6653</v>
      </c>
      <c r="U206" s="10">
        <v>0</v>
      </c>
      <c r="V206" s="10">
        <v>0</v>
      </c>
      <c r="W206" s="10">
        <v>0</v>
      </c>
      <c r="X206" s="6">
        <f t="shared" si="10"/>
        <v>20562</v>
      </c>
      <c r="Y206" s="7">
        <f t="shared" si="11"/>
        <v>46399</v>
      </c>
    </row>
    <row r="207" spans="1:25" ht="21.75" customHeight="1">
      <c r="A207" s="8">
        <v>204</v>
      </c>
      <c r="B207" s="9" t="s">
        <v>220</v>
      </c>
      <c r="C207" s="10">
        <v>0</v>
      </c>
      <c r="D207" s="10">
        <v>0</v>
      </c>
      <c r="E207" s="10">
        <v>0</v>
      </c>
      <c r="F207" s="6">
        <f t="shared" si="9"/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7556</v>
      </c>
      <c r="O207" s="10">
        <v>7635</v>
      </c>
      <c r="P207" s="10">
        <v>7507</v>
      </c>
      <c r="Q207" s="10">
        <v>22698</v>
      </c>
      <c r="R207" s="10">
        <v>5853</v>
      </c>
      <c r="S207" s="10">
        <v>5092</v>
      </c>
      <c r="T207" s="10">
        <v>4771</v>
      </c>
      <c r="U207" s="10">
        <v>0</v>
      </c>
      <c r="V207" s="10">
        <v>0</v>
      </c>
      <c r="W207" s="10">
        <v>0</v>
      </c>
      <c r="X207" s="6">
        <f t="shared" si="10"/>
        <v>15716</v>
      </c>
      <c r="Y207" s="7">
        <f t="shared" si="11"/>
        <v>38414</v>
      </c>
    </row>
    <row r="208" spans="1:25" ht="21.75" customHeight="1">
      <c r="A208" s="4">
        <v>205</v>
      </c>
      <c r="B208" s="9" t="s">
        <v>221</v>
      </c>
      <c r="C208" s="10">
        <v>0</v>
      </c>
      <c r="D208" s="10">
        <v>0</v>
      </c>
      <c r="E208" s="10">
        <v>0</v>
      </c>
      <c r="F208" s="6">
        <f t="shared" si="9"/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8767</v>
      </c>
      <c r="O208" s="10">
        <v>8867</v>
      </c>
      <c r="P208" s="10">
        <v>8553</v>
      </c>
      <c r="Q208" s="10">
        <v>26187</v>
      </c>
      <c r="R208" s="10">
        <v>6764</v>
      </c>
      <c r="S208" s="10">
        <v>5908</v>
      </c>
      <c r="T208" s="10">
        <v>5728</v>
      </c>
      <c r="U208" s="10">
        <v>12</v>
      </c>
      <c r="V208" s="10">
        <v>9</v>
      </c>
      <c r="W208" s="10">
        <v>18</v>
      </c>
      <c r="X208" s="6">
        <f t="shared" si="10"/>
        <v>18439</v>
      </c>
      <c r="Y208" s="7">
        <f t="shared" si="11"/>
        <v>44626</v>
      </c>
    </row>
    <row r="209" spans="1:25" ht="21.75" customHeight="1">
      <c r="A209" s="8">
        <v>206</v>
      </c>
      <c r="B209" s="9" t="s">
        <v>222</v>
      </c>
      <c r="C209" s="10">
        <v>0</v>
      </c>
      <c r="D209" s="10">
        <v>0</v>
      </c>
      <c r="E209" s="10">
        <v>0</v>
      </c>
      <c r="F209" s="6">
        <f t="shared" si="9"/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7901</v>
      </c>
      <c r="O209" s="10">
        <v>7750</v>
      </c>
      <c r="P209" s="10">
        <v>7706</v>
      </c>
      <c r="Q209" s="10">
        <v>23357</v>
      </c>
      <c r="R209" s="10">
        <v>6377</v>
      </c>
      <c r="S209" s="10">
        <v>5820</v>
      </c>
      <c r="T209" s="10">
        <v>5730</v>
      </c>
      <c r="U209" s="10">
        <v>0</v>
      </c>
      <c r="V209" s="10">
        <v>0</v>
      </c>
      <c r="W209" s="10">
        <v>0</v>
      </c>
      <c r="X209" s="6">
        <f t="shared" si="10"/>
        <v>17927</v>
      </c>
      <c r="Y209" s="7">
        <f t="shared" si="11"/>
        <v>41284</v>
      </c>
    </row>
    <row r="210" spans="1:25" ht="21.75" customHeight="1">
      <c r="A210" s="8">
        <v>207</v>
      </c>
      <c r="B210" s="9" t="s">
        <v>223</v>
      </c>
      <c r="C210" s="10">
        <v>0</v>
      </c>
      <c r="D210" s="10">
        <v>0</v>
      </c>
      <c r="E210" s="10">
        <v>0</v>
      </c>
      <c r="F210" s="6">
        <f t="shared" si="9"/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6299</v>
      </c>
      <c r="O210" s="10">
        <v>6169</v>
      </c>
      <c r="P210" s="10">
        <v>5773</v>
      </c>
      <c r="Q210" s="10">
        <v>18241</v>
      </c>
      <c r="R210" s="10">
        <v>4998</v>
      </c>
      <c r="S210" s="10">
        <v>4554</v>
      </c>
      <c r="T210" s="10">
        <v>4432</v>
      </c>
      <c r="U210" s="10">
        <v>0</v>
      </c>
      <c r="V210" s="10">
        <v>0</v>
      </c>
      <c r="W210" s="10">
        <v>0</v>
      </c>
      <c r="X210" s="6">
        <f t="shared" si="10"/>
        <v>13984</v>
      </c>
      <c r="Y210" s="7">
        <f t="shared" si="11"/>
        <v>32225</v>
      </c>
    </row>
    <row r="211" spans="1:25" ht="21.75" customHeight="1">
      <c r="A211" s="4">
        <v>208</v>
      </c>
      <c r="B211" s="9" t="s">
        <v>224</v>
      </c>
      <c r="C211" s="10">
        <v>0</v>
      </c>
      <c r="D211" s="10">
        <v>0</v>
      </c>
      <c r="E211" s="10">
        <v>0</v>
      </c>
      <c r="F211" s="6">
        <f t="shared" si="9"/>
        <v>0</v>
      </c>
      <c r="G211" s="10">
        <v>0</v>
      </c>
      <c r="H211" s="10">
        <v>0</v>
      </c>
      <c r="I211" s="10">
        <v>0</v>
      </c>
      <c r="J211" s="10">
        <v>10</v>
      </c>
      <c r="K211" s="10">
        <v>5</v>
      </c>
      <c r="L211" s="10">
        <v>9</v>
      </c>
      <c r="M211" s="10">
        <v>24</v>
      </c>
      <c r="N211" s="10">
        <v>10575</v>
      </c>
      <c r="O211" s="10">
        <v>10845</v>
      </c>
      <c r="P211" s="10">
        <v>10324</v>
      </c>
      <c r="Q211" s="10">
        <v>31744</v>
      </c>
      <c r="R211" s="10">
        <v>9422</v>
      </c>
      <c r="S211" s="10">
        <v>8664</v>
      </c>
      <c r="T211" s="10">
        <v>8370</v>
      </c>
      <c r="U211" s="10">
        <v>0</v>
      </c>
      <c r="V211" s="10">
        <v>0</v>
      </c>
      <c r="W211" s="10">
        <v>0</v>
      </c>
      <c r="X211" s="6">
        <f t="shared" si="10"/>
        <v>26456</v>
      </c>
      <c r="Y211" s="7">
        <f t="shared" si="11"/>
        <v>58224</v>
      </c>
    </row>
    <row r="212" spans="1:25" ht="21.75" customHeight="1">
      <c r="A212" s="8">
        <v>209</v>
      </c>
      <c r="B212" s="9" t="s">
        <v>225</v>
      </c>
      <c r="C212" s="10">
        <v>0</v>
      </c>
      <c r="D212" s="10">
        <v>0</v>
      </c>
      <c r="E212" s="10">
        <v>0</v>
      </c>
      <c r="F212" s="6">
        <f t="shared" si="9"/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5902</v>
      </c>
      <c r="O212" s="10">
        <v>5738</v>
      </c>
      <c r="P212" s="10">
        <v>5542</v>
      </c>
      <c r="Q212" s="10">
        <v>17182</v>
      </c>
      <c r="R212" s="10">
        <v>5134</v>
      </c>
      <c r="S212" s="10">
        <v>4520</v>
      </c>
      <c r="T212" s="10">
        <v>4342</v>
      </c>
      <c r="U212" s="10">
        <v>13</v>
      </c>
      <c r="V212" s="10">
        <v>39</v>
      </c>
      <c r="W212" s="10">
        <v>46</v>
      </c>
      <c r="X212" s="6">
        <f t="shared" si="10"/>
        <v>14094</v>
      </c>
      <c r="Y212" s="7">
        <f t="shared" si="11"/>
        <v>31276</v>
      </c>
    </row>
    <row r="213" spans="1:25" ht="21.75" customHeight="1">
      <c r="A213" s="8">
        <v>210</v>
      </c>
      <c r="B213" s="9" t="s">
        <v>226</v>
      </c>
      <c r="C213" s="10">
        <v>0</v>
      </c>
      <c r="D213" s="10">
        <v>0</v>
      </c>
      <c r="E213" s="10">
        <v>0</v>
      </c>
      <c r="F213" s="6">
        <f t="shared" si="9"/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7660</v>
      </c>
      <c r="O213" s="10">
        <v>7546</v>
      </c>
      <c r="P213" s="10">
        <v>7543</v>
      </c>
      <c r="Q213" s="10">
        <v>22749</v>
      </c>
      <c r="R213" s="10">
        <v>6710</v>
      </c>
      <c r="S213" s="10">
        <v>6460</v>
      </c>
      <c r="T213" s="10">
        <v>6161</v>
      </c>
      <c r="U213" s="10">
        <v>0</v>
      </c>
      <c r="V213" s="10">
        <v>0</v>
      </c>
      <c r="W213" s="10">
        <v>0</v>
      </c>
      <c r="X213" s="6">
        <f t="shared" si="10"/>
        <v>19331</v>
      </c>
      <c r="Y213" s="7">
        <f t="shared" si="11"/>
        <v>42080</v>
      </c>
    </row>
    <row r="214" spans="1:25" ht="21.75" customHeight="1">
      <c r="A214" s="4">
        <v>211</v>
      </c>
      <c r="B214" s="9" t="s">
        <v>227</v>
      </c>
      <c r="C214" s="10">
        <v>0</v>
      </c>
      <c r="D214" s="10">
        <v>0</v>
      </c>
      <c r="E214" s="10">
        <v>0</v>
      </c>
      <c r="F214" s="6">
        <f t="shared" si="9"/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10620</v>
      </c>
      <c r="O214" s="10">
        <v>10618</v>
      </c>
      <c r="P214" s="10">
        <v>10032</v>
      </c>
      <c r="Q214" s="10">
        <v>31270</v>
      </c>
      <c r="R214" s="10">
        <v>9206</v>
      </c>
      <c r="S214" s="10">
        <v>8488</v>
      </c>
      <c r="T214" s="10">
        <v>8246</v>
      </c>
      <c r="U214" s="10">
        <v>61</v>
      </c>
      <c r="V214" s="10">
        <v>63</v>
      </c>
      <c r="W214" s="10">
        <v>46</v>
      </c>
      <c r="X214" s="6">
        <f t="shared" si="10"/>
        <v>26110</v>
      </c>
      <c r="Y214" s="7">
        <f t="shared" si="11"/>
        <v>57380</v>
      </c>
    </row>
    <row r="215" spans="1:25" ht="21.75" customHeight="1">
      <c r="A215" s="8">
        <v>212</v>
      </c>
      <c r="B215" s="9" t="s">
        <v>228</v>
      </c>
      <c r="C215" s="10">
        <v>0</v>
      </c>
      <c r="D215" s="10">
        <v>0</v>
      </c>
      <c r="E215" s="10">
        <v>0</v>
      </c>
      <c r="F215" s="6">
        <f t="shared" si="9"/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12908</v>
      </c>
      <c r="O215" s="10">
        <v>12550</v>
      </c>
      <c r="P215" s="10">
        <v>12424</v>
      </c>
      <c r="Q215" s="10">
        <v>37882</v>
      </c>
      <c r="R215" s="10">
        <v>11267</v>
      </c>
      <c r="S215" s="10">
        <v>10085</v>
      </c>
      <c r="T215" s="10">
        <v>9739</v>
      </c>
      <c r="U215" s="10">
        <v>0</v>
      </c>
      <c r="V215" s="10">
        <v>0</v>
      </c>
      <c r="W215" s="10">
        <v>0</v>
      </c>
      <c r="X215" s="6">
        <f t="shared" si="10"/>
        <v>31091</v>
      </c>
      <c r="Y215" s="7">
        <f t="shared" si="11"/>
        <v>68973</v>
      </c>
    </row>
    <row r="216" spans="1:25" ht="21.75" customHeight="1">
      <c r="A216" s="8">
        <v>213</v>
      </c>
      <c r="B216" s="9" t="s">
        <v>229</v>
      </c>
      <c r="C216" s="10">
        <v>0</v>
      </c>
      <c r="D216" s="10">
        <v>0</v>
      </c>
      <c r="E216" s="10">
        <v>0</v>
      </c>
      <c r="F216" s="6">
        <f t="shared" si="9"/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5836</v>
      </c>
      <c r="O216" s="10">
        <v>5874</v>
      </c>
      <c r="P216" s="10">
        <v>5597</v>
      </c>
      <c r="Q216" s="10">
        <v>17307</v>
      </c>
      <c r="R216" s="10">
        <v>4965</v>
      </c>
      <c r="S216" s="10">
        <v>4590</v>
      </c>
      <c r="T216" s="10">
        <v>4546</v>
      </c>
      <c r="U216" s="10">
        <v>0</v>
      </c>
      <c r="V216" s="10">
        <v>0</v>
      </c>
      <c r="W216" s="10">
        <v>0</v>
      </c>
      <c r="X216" s="6">
        <f t="shared" si="10"/>
        <v>14101</v>
      </c>
      <c r="Y216" s="7">
        <f t="shared" si="11"/>
        <v>31408</v>
      </c>
    </row>
    <row r="217" spans="1:25" ht="21.75" customHeight="1">
      <c r="A217" s="4">
        <v>214</v>
      </c>
      <c r="B217" s="9" t="s">
        <v>230</v>
      </c>
      <c r="C217" s="10">
        <v>0</v>
      </c>
      <c r="D217" s="10">
        <v>0</v>
      </c>
      <c r="E217" s="10">
        <v>0</v>
      </c>
      <c r="F217" s="6">
        <f t="shared" si="9"/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11260</v>
      </c>
      <c r="O217" s="10">
        <v>11147</v>
      </c>
      <c r="P217" s="10">
        <v>11145</v>
      </c>
      <c r="Q217" s="10">
        <v>33552</v>
      </c>
      <c r="R217" s="10">
        <v>10569</v>
      </c>
      <c r="S217" s="10">
        <v>9758</v>
      </c>
      <c r="T217" s="10">
        <v>9265</v>
      </c>
      <c r="U217" s="10">
        <v>103</v>
      </c>
      <c r="V217" s="10">
        <v>107</v>
      </c>
      <c r="W217" s="10">
        <v>48</v>
      </c>
      <c r="X217" s="6">
        <f t="shared" si="10"/>
        <v>29850</v>
      </c>
      <c r="Y217" s="7">
        <f t="shared" si="11"/>
        <v>63402</v>
      </c>
    </row>
    <row r="218" spans="1:25" ht="21.75" customHeight="1">
      <c r="A218" s="8">
        <v>215</v>
      </c>
      <c r="B218" s="9" t="s">
        <v>231</v>
      </c>
      <c r="C218" s="10">
        <v>0</v>
      </c>
      <c r="D218" s="10">
        <v>0</v>
      </c>
      <c r="E218" s="10">
        <v>0</v>
      </c>
      <c r="F218" s="6">
        <f t="shared" si="9"/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10678</v>
      </c>
      <c r="O218" s="10">
        <v>10703</v>
      </c>
      <c r="P218" s="10">
        <v>9993</v>
      </c>
      <c r="Q218" s="10">
        <v>31374</v>
      </c>
      <c r="R218" s="10">
        <v>10139</v>
      </c>
      <c r="S218" s="10">
        <v>8852</v>
      </c>
      <c r="T218" s="10">
        <v>8272</v>
      </c>
      <c r="U218" s="10">
        <v>94</v>
      </c>
      <c r="V218" s="10">
        <v>122</v>
      </c>
      <c r="W218" s="10">
        <v>120</v>
      </c>
      <c r="X218" s="6">
        <f t="shared" si="10"/>
        <v>27599</v>
      </c>
      <c r="Y218" s="7">
        <f t="shared" si="11"/>
        <v>58973</v>
      </c>
    </row>
    <row r="219" spans="1:25" ht="21.75" customHeight="1">
      <c r="A219" s="8">
        <v>216</v>
      </c>
      <c r="B219" s="9" t="s">
        <v>232</v>
      </c>
      <c r="C219" s="10">
        <v>0</v>
      </c>
      <c r="D219" s="10">
        <v>0</v>
      </c>
      <c r="E219" s="10">
        <v>0</v>
      </c>
      <c r="F219" s="6">
        <f t="shared" si="9"/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9850</v>
      </c>
      <c r="O219" s="10">
        <v>9819</v>
      </c>
      <c r="P219" s="10">
        <v>9593</v>
      </c>
      <c r="Q219" s="10">
        <v>29262</v>
      </c>
      <c r="R219" s="10">
        <v>8025</v>
      </c>
      <c r="S219" s="10">
        <v>6918</v>
      </c>
      <c r="T219" s="10">
        <v>6956</v>
      </c>
      <c r="U219" s="10">
        <v>201</v>
      </c>
      <c r="V219" s="10">
        <v>168</v>
      </c>
      <c r="W219" s="10">
        <v>117</v>
      </c>
      <c r="X219" s="6">
        <f t="shared" si="10"/>
        <v>22385</v>
      </c>
      <c r="Y219" s="7">
        <f t="shared" si="11"/>
        <v>51647</v>
      </c>
    </row>
    <row r="220" spans="1:25" ht="21.75" customHeight="1">
      <c r="A220" s="4">
        <v>217</v>
      </c>
      <c r="B220" s="9" t="s">
        <v>233</v>
      </c>
      <c r="C220" s="10">
        <v>0</v>
      </c>
      <c r="D220" s="10">
        <v>0</v>
      </c>
      <c r="E220" s="10">
        <v>0</v>
      </c>
      <c r="F220" s="6">
        <f t="shared" si="9"/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7730</v>
      </c>
      <c r="O220" s="10">
        <v>7630</v>
      </c>
      <c r="P220" s="10">
        <v>7460</v>
      </c>
      <c r="Q220" s="10">
        <v>22820</v>
      </c>
      <c r="R220" s="10">
        <v>8305</v>
      </c>
      <c r="S220" s="10">
        <v>7595</v>
      </c>
      <c r="T220" s="10">
        <v>7065</v>
      </c>
      <c r="U220" s="10">
        <v>28</v>
      </c>
      <c r="V220" s="10">
        <v>27</v>
      </c>
      <c r="W220" s="10">
        <v>22</v>
      </c>
      <c r="X220" s="6">
        <f t="shared" si="10"/>
        <v>23042</v>
      </c>
      <c r="Y220" s="7">
        <f t="shared" si="11"/>
        <v>45862</v>
      </c>
    </row>
    <row r="221" spans="1:25" ht="21.75" customHeight="1">
      <c r="A221" s="8">
        <v>218</v>
      </c>
      <c r="B221" s="9" t="s">
        <v>234</v>
      </c>
      <c r="C221" s="10">
        <v>0</v>
      </c>
      <c r="D221" s="10">
        <v>0</v>
      </c>
      <c r="E221" s="10">
        <v>0</v>
      </c>
      <c r="F221" s="6">
        <f t="shared" si="9"/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5658</v>
      </c>
      <c r="O221" s="10">
        <v>5706</v>
      </c>
      <c r="P221" s="10">
        <v>5797</v>
      </c>
      <c r="Q221" s="10">
        <v>17161</v>
      </c>
      <c r="R221" s="10">
        <v>4976</v>
      </c>
      <c r="S221" s="10">
        <v>4634</v>
      </c>
      <c r="T221" s="10">
        <v>4630</v>
      </c>
      <c r="U221" s="10">
        <v>12</v>
      </c>
      <c r="V221" s="10">
        <v>8</v>
      </c>
      <c r="W221" s="10">
        <v>25</v>
      </c>
      <c r="X221" s="6">
        <f t="shared" si="10"/>
        <v>14285</v>
      </c>
      <c r="Y221" s="7">
        <f t="shared" si="11"/>
        <v>31446</v>
      </c>
    </row>
    <row r="222" spans="1:25" ht="21.75" customHeight="1">
      <c r="A222" s="8">
        <v>219</v>
      </c>
      <c r="B222" s="9" t="s">
        <v>235</v>
      </c>
      <c r="C222" s="10">
        <v>0</v>
      </c>
      <c r="D222" s="10">
        <v>0</v>
      </c>
      <c r="E222" s="10">
        <v>0</v>
      </c>
      <c r="F222" s="6">
        <f t="shared" si="9"/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7998</v>
      </c>
      <c r="O222" s="10">
        <v>7896</v>
      </c>
      <c r="P222" s="10">
        <v>8019</v>
      </c>
      <c r="Q222" s="10">
        <v>23913</v>
      </c>
      <c r="R222" s="10">
        <v>7649</v>
      </c>
      <c r="S222" s="10">
        <v>7126</v>
      </c>
      <c r="T222" s="10">
        <v>7002</v>
      </c>
      <c r="U222" s="10">
        <v>0</v>
      </c>
      <c r="V222" s="10">
        <v>0</v>
      </c>
      <c r="W222" s="10">
        <v>0</v>
      </c>
      <c r="X222" s="6">
        <f t="shared" si="10"/>
        <v>21777</v>
      </c>
      <c r="Y222" s="7">
        <f t="shared" si="11"/>
        <v>45690</v>
      </c>
    </row>
    <row r="223" spans="1:25" ht="21.75" customHeight="1">
      <c r="A223" s="4">
        <v>220</v>
      </c>
      <c r="B223" s="9" t="s">
        <v>236</v>
      </c>
      <c r="C223" s="10">
        <v>0</v>
      </c>
      <c r="D223" s="10">
        <v>0</v>
      </c>
      <c r="E223" s="10">
        <v>0</v>
      </c>
      <c r="F223" s="6">
        <f t="shared" si="9"/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5501</v>
      </c>
      <c r="O223" s="10">
        <v>5371</v>
      </c>
      <c r="P223" s="10">
        <v>5217</v>
      </c>
      <c r="Q223" s="10">
        <v>16089</v>
      </c>
      <c r="R223" s="10">
        <v>4914</v>
      </c>
      <c r="S223" s="10">
        <v>4586</v>
      </c>
      <c r="T223" s="10">
        <v>4475</v>
      </c>
      <c r="U223" s="10">
        <v>0</v>
      </c>
      <c r="V223" s="10">
        <v>0</v>
      </c>
      <c r="W223" s="10">
        <v>0</v>
      </c>
      <c r="X223" s="6">
        <f t="shared" si="10"/>
        <v>13975</v>
      </c>
      <c r="Y223" s="7">
        <f t="shared" si="11"/>
        <v>30064</v>
      </c>
    </row>
    <row r="224" spans="1:25" ht="21.75" customHeight="1">
      <c r="A224" s="8">
        <v>221</v>
      </c>
      <c r="B224" s="9" t="s">
        <v>237</v>
      </c>
      <c r="C224" s="10">
        <v>0</v>
      </c>
      <c r="D224" s="10">
        <v>0</v>
      </c>
      <c r="E224" s="10">
        <v>0</v>
      </c>
      <c r="F224" s="6">
        <f t="shared" si="9"/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6302</v>
      </c>
      <c r="O224" s="10">
        <v>6231</v>
      </c>
      <c r="P224" s="10">
        <v>5936</v>
      </c>
      <c r="Q224" s="10">
        <v>18469</v>
      </c>
      <c r="R224" s="10">
        <v>5794</v>
      </c>
      <c r="S224" s="10">
        <v>5364</v>
      </c>
      <c r="T224" s="10">
        <v>4828</v>
      </c>
      <c r="U224" s="10">
        <v>0</v>
      </c>
      <c r="V224" s="10">
        <v>0</v>
      </c>
      <c r="W224" s="10">
        <v>0</v>
      </c>
      <c r="X224" s="6">
        <f t="shared" si="10"/>
        <v>15986</v>
      </c>
      <c r="Y224" s="7">
        <f t="shared" si="11"/>
        <v>34455</v>
      </c>
    </row>
    <row r="225" spans="1:25" ht="21.75" customHeight="1">
      <c r="A225" s="8">
        <v>222</v>
      </c>
      <c r="B225" s="9" t="s">
        <v>238</v>
      </c>
      <c r="C225" s="10">
        <v>0</v>
      </c>
      <c r="D225" s="10">
        <v>0</v>
      </c>
      <c r="E225" s="10">
        <v>0</v>
      </c>
      <c r="F225" s="6">
        <f t="shared" si="9"/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7104</v>
      </c>
      <c r="O225" s="10">
        <v>7254</v>
      </c>
      <c r="P225" s="10">
        <v>6895</v>
      </c>
      <c r="Q225" s="10">
        <v>21253</v>
      </c>
      <c r="R225" s="10">
        <v>7274</v>
      </c>
      <c r="S225" s="10">
        <v>6559</v>
      </c>
      <c r="T225" s="10">
        <v>6074</v>
      </c>
      <c r="U225" s="10">
        <v>0</v>
      </c>
      <c r="V225" s="10">
        <v>19</v>
      </c>
      <c r="W225" s="10">
        <v>16</v>
      </c>
      <c r="X225" s="6">
        <f t="shared" si="10"/>
        <v>19942</v>
      </c>
      <c r="Y225" s="7">
        <f t="shared" si="11"/>
        <v>41195</v>
      </c>
    </row>
    <row r="226" spans="1:25" ht="21.75" customHeight="1">
      <c r="A226" s="4">
        <v>223</v>
      </c>
      <c r="B226" s="9" t="s">
        <v>239</v>
      </c>
      <c r="C226" s="10">
        <v>0</v>
      </c>
      <c r="D226" s="10">
        <v>0</v>
      </c>
      <c r="E226" s="10">
        <v>0</v>
      </c>
      <c r="F226" s="6">
        <f t="shared" si="9"/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4899</v>
      </c>
      <c r="O226" s="10">
        <v>4724</v>
      </c>
      <c r="P226" s="10">
        <v>4757</v>
      </c>
      <c r="Q226" s="10">
        <v>14380</v>
      </c>
      <c r="R226" s="10">
        <v>4544</v>
      </c>
      <c r="S226" s="10">
        <v>4236</v>
      </c>
      <c r="T226" s="10">
        <v>3935</v>
      </c>
      <c r="U226" s="10">
        <v>0</v>
      </c>
      <c r="V226" s="10">
        <v>0</v>
      </c>
      <c r="W226" s="10">
        <v>0</v>
      </c>
      <c r="X226" s="6">
        <f t="shared" si="10"/>
        <v>12715</v>
      </c>
      <c r="Y226" s="7">
        <f t="shared" si="11"/>
        <v>27095</v>
      </c>
    </row>
    <row r="227" spans="1:25" ht="21.75" customHeight="1">
      <c r="A227" s="8">
        <v>224</v>
      </c>
      <c r="B227" s="9" t="s">
        <v>240</v>
      </c>
      <c r="C227" s="10">
        <v>0</v>
      </c>
      <c r="D227" s="10">
        <v>0</v>
      </c>
      <c r="E227" s="10">
        <v>0</v>
      </c>
      <c r="F227" s="6">
        <f t="shared" si="9"/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8482</v>
      </c>
      <c r="O227" s="10">
        <v>8368</v>
      </c>
      <c r="P227" s="10">
        <v>7972</v>
      </c>
      <c r="Q227" s="10">
        <v>24822</v>
      </c>
      <c r="R227" s="10">
        <v>7142</v>
      </c>
      <c r="S227" s="10">
        <v>6351</v>
      </c>
      <c r="T227" s="10">
        <v>6030</v>
      </c>
      <c r="U227" s="10">
        <v>44</v>
      </c>
      <c r="V227" s="10">
        <v>39</v>
      </c>
      <c r="W227" s="10">
        <v>42</v>
      </c>
      <c r="X227" s="6">
        <f t="shared" si="10"/>
        <v>19648</v>
      </c>
      <c r="Y227" s="7">
        <f t="shared" si="11"/>
        <v>44470</v>
      </c>
    </row>
    <row r="228" spans="1:25" ht="21.75" customHeight="1">
      <c r="A228" s="8">
        <v>225</v>
      </c>
      <c r="B228" s="9" t="s">
        <v>241</v>
      </c>
      <c r="C228" s="10">
        <v>0</v>
      </c>
      <c r="D228" s="10">
        <v>0</v>
      </c>
      <c r="E228" s="10">
        <v>0</v>
      </c>
      <c r="F228" s="6">
        <f t="shared" si="9"/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8430</v>
      </c>
      <c r="O228" s="10">
        <v>8459</v>
      </c>
      <c r="P228" s="10">
        <v>8068</v>
      </c>
      <c r="Q228" s="10">
        <v>24957</v>
      </c>
      <c r="R228" s="10">
        <v>6897</v>
      </c>
      <c r="S228" s="10">
        <v>6333</v>
      </c>
      <c r="T228" s="10">
        <v>5729</v>
      </c>
      <c r="U228" s="10">
        <v>95</v>
      </c>
      <c r="V228" s="10">
        <v>78</v>
      </c>
      <c r="W228" s="10">
        <v>94</v>
      </c>
      <c r="X228" s="6">
        <f t="shared" si="10"/>
        <v>19226</v>
      </c>
      <c r="Y228" s="7">
        <f t="shared" si="11"/>
        <v>44183</v>
      </c>
    </row>
    <row r="229" spans="1:25" s="20" customFormat="1" ht="21.75" customHeight="1">
      <c r="A229" s="16"/>
      <c r="B229" s="17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9"/>
    </row>
    <row r="230" spans="1:25" ht="21.75" customHeight="1">
      <c r="A230" s="61" t="s">
        <v>250</v>
      </c>
      <c r="B230" s="61"/>
      <c r="C230" s="21">
        <f>SUM(C4:C186)</f>
        <v>71034</v>
      </c>
      <c r="D230" s="21">
        <f t="shared" ref="D230:X230" si="12">SUM(D4:D186)</f>
        <v>383452</v>
      </c>
      <c r="E230" s="21">
        <f t="shared" si="12"/>
        <v>420336</v>
      </c>
      <c r="F230" s="21">
        <f t="shared" si="12"/>
        <v>874822</v>
      </c>
      <c r="G230" s="21">
        <f t="shared" si="12"/>
        <v>492891</v>
      </c>
      <c r="H230" s="21">
        <f t="shared" si="12"/>
        <v>521186</v>
      </c>
      <c r="I230" s="21">
        <f t="shared" si="12"/>
        <v>521427</v>
      </c>
      <c r="J230" s="21">
        <f t="shared" si="12"/>
        <v>496988</v>
      </c>
      <c r="K230" s="21">
        <f t="shared" si="12"/>
        <v>507314</v>
      </c>
      <c r="L230" s="21">
        <f t="shared" si="12"/>
        <v>507428</v>
      </c>
      <c r="M230" s="21">
        <f t="shared" si="12"/>
        <v>3047234</v>
      </c>
      <c r="N230" s="21">
        <f t="shared" si="12"/>
        <v>170488</v>
      </c>
      <c r="O230" s="21">
        <f t="shared" si="12"/>
        <v>162083</v>
      </c>
      <c r="P230" s="21">
        <f t="shared" si="12"/>
        <v>153919</v>
      </c>
      <c r="Q230" s="21">
        <f t="shared" si="12"/>
        <v>486490</v>
      </c>
      <c r="R230" s="21">
        <f t="shared" si="12"/>
        <v>4558</v>
      </c>
      <c r="S230" s="21">
        <f t="shared" si="12"/>
        <v>3942</v>
      </c>
      <c r="T230" s="21">
        <f t="shared" si="12"/>
        <v>3433</v>
      </c>
      <c r="U230" s="21">
        <f t="shared" si="12"/>
        <v>0</v>
      </c>
      <c r="V230" s="21">
        <f t="shared" si="12"/>
        <v>0</v>
      </c>
      <c r="W230" s="21">
        <f t="shared" si="12"/>
        <v>0</v>
      </c>
      <c r="X230" s="21">
        <f t="shared" si="12"/>
        <v>11933</v>
      </c>
      <c r="Y230" s="22">
        <f t="shared" ref="Y230" si="13">SUM(Y4:Y186)</f>
        <v>4420479</v>
      </c>
    </row>
    <row r="231" spans="1:25" ht="21.75" customHeight="1">
      <c r="A231" s="57" t="s">
        <v>242</v>
      </c>
      <c r="B231" s="58"/>
      <c r="C231" s="23">
        <f>SUM(C187:C228)</f>
        <v>58</v>
      </c>
      <c r="D231" s="23">
        <f t="shared" ref="D231:X231" si="14">SUM(D187:D228)</f>
        <v>137</v>
      </c>
      <c r="E231" s="23">
        <f t="shared" si="14"/>
        <v>148</v>
      </c>
      <c r="F231" s="23">
        <f t="shared" si="14"/>
        <v>343</v>
      </c>
      <c r="G231" s="23">
        <f t="shared" si="14"/>
        <v>306</v>
      </c>
      <c r="H231" s="23">
        <f t="shared" si="14"/>
        <v>328</v>
      </c>
      <c r="I231" s="23">
        <f t="shared" si="14"/>
        <v>356</v>
      </c>
      <c r="J231" s="23">
        <f t="shared" si="14"/>
        <v>320</v>
      </c>
      <c r="K231" s="23">
        <f t="shared" si="14"/>
        <v>456</v>
      </c>
      <c r="L231" s="23">
        <f t="shared" si="14"/>
        <v>424</v>
      </c>
      <c r="M231" s="23">
        <f t="shared" si="14"/>
        <v>2190</v>
      </c>
      <c r="N231" s="23">
        <f t="shared" si="14"/>
        <v>400883</v>
      </c>
      <c r="O231" s="23">
        <f t="shared" si="14"/>
        <v>397938</v>
      </c>
      <c r="P231" s="23">
        <f t="shared" si="14"/>
        <v>383665</v>
      </c>
      <c r="Q231" s="23">
        <f t="shared" si="14"/>
        <v>1182486</v>
      </c>
      <c r="R231" s="23">
        <f t="shared" si="14"/>
        <v>341089</v>
      </c>
      <c r="S231" s="23">
        <f t="shared" si="14"/>
        <v>310711</v>
      </c>
      <c r="T231" s="23">
        <f t="shared" si="14"/>
        <v>294170</v>
      </c>
      <c r="U231" s="23">
        <f t="shared" si="14"/>
        <v>1287</v>
      </c>
      <c r="V231" s="23">
        <f t="shared" si="14"/>
        <v>1254</v>
      </c>
      <c r="W231" s="23">
        <f t="shared" si="14"/>
        <v>1083</v>
      </c>
      <c r="X231" s="23">
        <f t="shared" si="14"/>
        <v>949594</v>
      </c>
      <c r="Y231" s="24">
        <f t="shared" ref="Y231" si="15">SUM(Y187:Y228)</f>
        <v>2134613</v>
      </c>
    </row>
    <row r="232" spans="1:25" ht="21.75" customHeight="1">
      <c r="A232" s="57" t="s">
        <v>243</v>
      </c>
      <c r="B232" s="58"/>
      <c r="C232" s="23">
        <v>94</v>
      </c>
      <c r="D232" s="23">
        <v>111</v>
      </c>
      <c r="E232" s="23">
        <v>67</v>
      </c>
      <c r="F232" s="23">
        <v>272</v>
      </c>
      <c r="G232" s="23">
        <v>707</v>
      </c>
      <c r="H232" s="23">
        <v>1040</v>
      </c>
      <c r="I232" s="23">
        <v>1293</v>
      </c>
      <c r="J232" s="23">
        <v>1506</v>
      </c>
      <c r="K232" s="23">
        <v>1767</v>
      </c>
      <c r="L232" s="23">
        <v>2069</v>
      </c>
      <c r="M232" s="23">
        <f>SUM(G232:L232)</f>
        <v>8382</v>
      </c>
      <c r="N232" s="23">
        <v>5222</v>
      </c>
      <c r="O232" s="23">
        <v>5077</v>
      </c>
      <c r="P232" s="23">
        <v>4792</v>
      </c>
      <c r="Q232" s="23">
        <f>SUM(N232:P232)</f>
        <v>15091</v>
      </c>
      <c r="R232" s="23">
        <v>3694</v>
      </c>
      <c r="S232" s="23">
        <v>3084</v>
      </c>
      <c r="T232" s="23">
        <v>2731</v>
      </c>
      <c r="U232" s="23">
        <v>80</v>
      </c>
      <c r="V232" s="23">
        <v>63</v>
      </c>
      <c r="W232" s="23">
        <v>42</v>
      </c>
      <c r="X232" s="23">
        <f>SUM(R232:W232)</f>
        <v>9694</v>
      </c>
      <c r="Y232" s="24">
        <f>SUM(F232,M232,Q232,X232)</f>
        <v>33439</v>
      </c>
    </row>
    <row r="233" spans="1:25" ht="21.75" customHeight="1">
      <c r="A233" s="57" t="s">
        <v>244</v>
      </c>
      <c r="B233" s="58"/>
      <c r="C233" s="23">
        <v>106</v>
      </c>
      <c r="D233" s="23">
        <v>215</v>
      </c>
      <c r="E233" s="23">
        <v>202</v>
      </c>
      <c r="F233" s="23">
        <v>523</v>
      </c>
      <c r="G233" s="23">
        <v>697</v>
      </c>
      <c r="H233" s="23">
        <v>773</v>
      </c>
      <c r="I233" s="23">
        <v>892</v>
      </c>
      <c r="J233" s="23">
        <v>961</v>
      </c>
      <c r="K233" s="23">
        <v>1043</v>
      </c>
      <c r="L233" s="23">
        <v>970</v>
      </c>
      <c r="M233" s="23">
        <v>5336</v>
      </c>
      <c r="N233" s="23">
        <v>1220</v>
      </c>
      <c r="O233" s="23">
        <v>1213</v>
      </c>
      <c r="P233" s="23">
        <v>1190</v>
      </c>
      <c r="Q233" s="23">
        <f>SUM(N233:P233)</f>
        <v>3623</v>
      </c>
      <c r="R233" s="23">
        <v>970</v>
      </c>
      <c r="S233" s="23">
        <v>929</v>
      </c>
      <c r="T233" s="23">
        <v>777</v>
      </c>
      <c r="U233" s="23">
        <v>19</v>
      </c>
      <c r="V233" s="23">
        <v>22</v>
      </c>
      <c r="W233" s="23">
        <v>15</v>
      </c>
      <c r="X233" s="23">
        <f>SUM(R233:W233)</f>
        <v>2732</v>
      </c>
      <c r="Y233" s="24">
        <f>SUM(F233,M233,Q233,X233)</f>
        <v>12214</v>
      </c>
    </row>
    <row r="234" spans="1:25" s="2" customFormat="1" ht="21.75" customHeight="1">
      <c r="A234" s="59" t="s">
        <v>17</v>
      </c>
      <c r="B234" s="60"/>
      <c r="C234" s="22">
        <f>SUM(C230:C233)</f>
        <v>71292</v>
      </c>
      <c r="D234" s="22">
        <f t="shared" ref="D234:Y234" si="16">SUM(D230:D233)</f>
        <v>383915</v>
      </c>
      <c r="E234" s="22">
        <f t="shared" si="16"/>
        <v>420753</v>
      </c>
      <c r="F234" s="22">
        <f>SUM(F230:F233)</f>
        <v>875960</v>
      </c>
      <c r="G234" s="22">
        <f t="shared" si="16"/>
        <v>494601</v>
      </c>
      <c r="H234" s="22">
        <f t="shared" si="16"/>
        <v>523327</v>
      </c>
      <c r="I234" s="22">
        <f t="shared" si="16"/>
        <v>523968</v>
      </c>
      <c r="J234" s="22">
        <f t="shared" si="16"/>
        <v>499775</v>
      </c>
      <c r="K234" s="22">
        <f t="shared" si="16"/>
        <v>510580</v>
      </c>
      <c r="L234" s="22">
        <f t="shared" si="16"/>
        <v>510891</v>
      </c>
      <c r="M234" s="22">
        <f t="shared" si="16"/>
        <v>3063142</v>
      </c>
      <c r="N234" s="22">
        <f t="shared" si="16"/>
        <v>577813</v>
      </c>
      <c r="O234" s="22">
        <f t="shared" si="16"/>
        <v>566311</v>
      </c>
      <c r="P234" s="22">
        <f t="shared" si="16"/>
        <v>543566</v>
      </c>
      <c r="Q234" s="22">
        <f t="shared" si="16"/>
        <v>1687690</v>
      </c>
      <c r="R234" s="22">
        <f t="shared" si="16"/>
        <v>350311</v>
      </c>
      <c r="S234" s="22">
        <f t="shared" si="16"/>
        <v>318666</v>
      </c>
      <c r="T234" s="22">
        <f t="shared" si="16"/>
        <v>301111</v>
      </c>
      <c r="U234" s="22">
        <f t="shared" ref="U234:X234" si="17">SUM(U230:U233)</f>
        <v>1386</v>
      </c>
      <c r="V234" s="22">
        <f t="shared" si="17"/>
        <v>1339</v>
      </c>
      <c r="W234" s="22">
        <f t="shared" si="17"/>
        <v>1140</v>
      </c>
      <c r="X234" s="22">
        <f t="shared" si="17"/>
        <v>973953</v>
      </c>
      <c r="Y234" s="22">
        <f t="shared" si="16"/>
        <v>6600745</v>
      </c>
    </row>
    <row r="237" spans="1:25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</row>
    <row r="238" spans="1:25"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</row>
    <row r="239" spans="1:25"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</row>
    <row r="240" spans="1:25"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</row>
    <row r="241" spans="3:25"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</row>
    <row r="242" spans="3:25"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</row>
  </sheetData>
  <mergeCells count="13">
    <mergeCell ref="A231:B231"/>
    <mergeCell ref="A232:B232"/>
    <mergeCell ref="A233:B233"/>
    <mergeCell ref="A234:B234"/>
    <mergeCell ref="A230:B230"/>
    <mergeCell ref="A1:Y1"/>
    <mergeCell ref="A2:A3"/>
    <mergeCell ref="B2:B3"/>
    <mergeCell ref="C2:F2"/>
    <mergeCell ref="G2:M2"/>
    <mergeCell ref="N2:Q2"/>
    <mergeCell ref="Y2:Y3"/>
    <mergeCell ref="R2:X2"/>
  </mergeCells>
  <pageMargins left="0.15748031496062992" right="0.15748031496062992" top="0.98425196850393704" bottom="0.98425196850393704" header="0.51181102362204722" footer="0.51181102362204722"/>
  <pageSetup paperSize="9" scale="75" firstPageNumber="29" orientation="landscape" useFirstPageNumber="1" r:id="rId1"/>
  <headerFooter>
    <oddHeader>&amp;C&amp;"TH SarabunPSK,ธรรมดา"&amp;16&amp;P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256"/>
  <sheetViews>
    <sheetView tabSelected="1" topLeftCell="E240" zoomScale="70" zoomScaleNormal="70" workbookViewId="0">
      <selection activeCell="AA249" sqref="AA249"/>
    </sheetView>
  </sheetViews>
  <sheetFormatPr defaultColWidth="9" defaultRowHeight="27"/>
  <cols>
    <col min="1" max="1" width="6.85546875" style="27" customWidth="1"/>
    <col min="2" max="2" width="33.7109375" style="26" customWidth="1"/>
    <col min="3" max="5" width="11" style="26" bestFit="1" customWidth="1"/>
    <col min="6" max="6" width="11" style="48" bestFit="1" customWidth="1"/>
    <col min="7" max="12" width="11" style="26" bestFit="1" customWidth="1"/>
    <col min="13" max="13" width="12.85546875" style="48" bestFit="1" customWidth="1"/>
    <col min="14" max="16" width="11" style="26" bestFit="1" customWidth="1"/>
    <col min="17" max="17" width="12.85546875" style="48" bestFit="1" customWidth="1"/>
    <col min="18" max="20" width="11" style="26" bestFit="1" customWidth="1"/>
    <col min="21" max="23" width="8.5703125" style="26" bestFit="1" customWidth="1"/>
    <col min="24" max="24" width="12.85546875" style="48" bestFit="1" customWidth="1"/>
    <col min="25" max="25" width="14.28515625" style="26" bestFit="1" customWidth="1"/>
    <col min="26" max="26" width="9" style="26"/>
    <col min="27" max="27" width="12.85546875" style="26" bestFit="1" customWidth="1"/>
    <col min="28" max="28" width="9" style="26"/>
    <col min="29" max="32" width="12.85546875" style="26" bestFit="1" customWidth="1"/>
    <col min="33" max="16384" width="9" style="26"/>
  </cols>
  <sheetData>
    <row r="1" spans="1:25" s="67" customFormat="1">
      <c r="A1" s="67" t="s">
        <v>320</v>
      </c>
    </row>
    <row r="2" spans="1:25" s="35" customFormat="1">
      <c r="A2" s="63" t="s">
        <v>0</v>
      </c>
      <c r="B2" s="63" t="s">
        <v>1</v>
      </c>
      <c r="C2" s="64" t="s">
        <v>245</v>
      </c>
      <c r="D2" s="65"/>
      <c r="E2" s="65"/>
      <c r="F2" s="66"/>
      <c r="G2" s="64" t="s">
        <v>246</v>
      </c>
      <c r="H2" s="65"/>
      <c r="I2" s="65"/>
      <c r="J2" s="65"/>
      <c r="K2" s="65"/>
      <c r="L2" s="65"/>
      <c r="M2" s="66"/>
      <c r="N2" s="62" t="s">
        <v>247</v>
      </c>
      <c r="O2" s="62"/>
      <c r="P2" s="62"/>
      <c r="Q2" s="62"/>
      <c r="R2" s="64" t="s">
        <v>248</v>
      </c>
      <c r="S2" s="65"/>
      <c r="T2" s="65"/>
      <c r="U2" s="65"/>
      <c r="V2" s="65"/>
      <c r="W2" s="65"/>
      <c r="X2" s="66"/>
      <c r="Y2" s="63" t="s">
        <v>249</v>
      </c>
    </row>
    <row r="3" spans="1:25" s="37" customFormat="1">
      <c r="A3" s="63"/>
      <c r="B3" s="63"/>
      <c r="C3" s="36" t="s">
        <v>2</v>
      </c>
      <c r="D3" s="36" t="s">
        <v>3</v>
      </c>
      <c r="E3" s="36" t="s">
        <v>4</v>
      </c>
      <c r="F3" s="43" t="s">
        <v>249</v>
      </c>
      <c r="G3" s="36" t="s">
        <v>5</v>
      </c>
      <c r="H3" s="36" t="s">
        <v>6</v>
      </c>
      <c r="I3" s="36" t="s">
        <v>7</v>
      </c>
      <c r="J3" s="36" t="s">
        <v>8</v>
      </c>
      <c r="K3" s="36" t="s">
        <v>9</v>
      </c>
      <c r="L3" s="36" t="s">
        <v>10</v>
      </c>
      <c r="M3" s="43" t="s">
        <v>249</v>
      </c>
      <c r="N3" s="36" t="s">
        <v>11</v>
      </c>
      <c r="O3" s="36" t="s">
        <v>12</v>
      </c>
      <c r="P3" s="36" t="s">
        <v>13</v>
      </c>
      <c r="Q3" s="43" t="s">
        <v>249</v>
      </c>
      <c r="R3" s="36" t="s">
        <v>14</v>
      </c>
      <c r="S3" s="36" t="s">
        <v>15</v>
      </c>
      <c r="T3" s="36" t="s">
        <v>16</v>
      </c>
      <c r="U3" s="36" t="s">
        <v>252</v>
      </c>
      <c r="V3" s="36" t="s">
        <v>253</v>
      </c>
      <c r="W3" s="36" t="s">
        <v>254</v>
      </c>
      <c r="X3" s="43" t="s">
        <v>249</v>
      </c>
      <c r="Y3" s="63"/>
    </row>
    <row r="4" spans="1:25">
      <c r="A4" s="32">
        <v>1</v>
      </c>
      <c r="B4" s="38" t="s">
        <v>256</v>
      </c>
      <c r="C4" s="29"/>
      <c r="D4" s="29"/>
      <c r="E4" s="29"/>
      <c r="F4" s="44"/>
      <c r="G4" s="29"/>
      <c r="H4" s="29"/>
      <c r="I4" s="29"/>
      <c r="J4" s="29"/>
      <c r="K4" s="29"/>
      <c r="L4" s="29"/>
      <c r="M4" s="44"/>
      <c r="N4" s="29">
        <v>17434</v>
      </c>
      <c r="O4" s="29">
        <v>16634</v>
      </c>
      <c r="P4" s="29">
        <v>16356</v>
      </c>
      <c r="Q4" s="44">
        <f t="shared" ref="Q4:Q37" si="0">SUM(N4:P4)</f>
        <v>50424</v>
      </c>
      <c r="R4" s="29">
        <v>17450</v>
      </c>
      <c r="S4" s="29">
        <v>18028</v>
      </c>
      <c r="T4" s="29">
        <v>17460</v>
      </c>
      <c r="U4" s="29"/>
      <c r="V4" s="29"/>
      <c r="W4" s="29"/>
      <c r="X4" s="44">
        <f t="shared" ref="X4:X10" si="1">SUM(R4:W4)</f>
        <v>52938</v>
      </c>
      <c r="Y4" s="29">
        <f t="shared" ref="Y4:Y9" si="2">SUM(F4,M4,Q4,X4)</f>
        <v>103362</v>
      </c>
    </row>
    <row r="5" spans="1:25" ht="27.6" customHeight="1">
      <c r="A5" s="33">
        <v>2</v>
      </c>
      <c r="B5" s="39" t="s">
        <v>257</v>
      </c>
      <c r="C5" s="31"/>
      <c r="D5" s="31"/>
      <c r="E5" s="31"/>
      <c r="F5" s="45"/>
      <c r="G5" s="31"/>
      <c r="H5" s="31"/>
      <c r="I5" s="31"/>
      <c r="J5" s="31"/>
      <c r="K5" s="31"/>
      <c r="L5" s="31"/>
      <c r="M5" s="45"/>
      <c r="N5" s="31">
        <v>21050</v>
      </c>
      <c r="O5" s="31">
        <v>19983</v>
      </c>
      <c r="P5" s="31">
        <v>19598</v>
      </c>
      <c r="Q5" s="45">
        <f t="shared" si="0"/>
        <v>60631</v>
      </c>
      <c r="R5" s="31">
        <v>19347</v>
      </c>
      <c r="S5" s="31">
        <v>19387</v>
      </c>
      <c r="T5" s="31">
        <v>19169</v>
      </c>
      <c r="U5" s="31"/>
      <c r="V5" s="31"/>
      <c r="W5" s="31"/>
      <c r="X5" s="45">
        <f t="shared" si="1"/>
        <v>57903</v>
      </c>
      <c r="Y5" s="31">
        <f t="shared" si="2"/>
        <v>118534</v>
      </c>
    </row>
    <row r="6" spans="1:25">
      <c r="A6" s="34">
        <v>3</v>
      </c>
      <c r="B6" s="40" t="s">
        <v>258</v>
      </c>
      <c r="C6" s="30">
        <v>27262</v>
      </c>
      <c r="D6" s="30">
        <v>276</v>
      </c>
      <c r="E6" s="30">
        <v>237</v>
      </c>
      <c r="F6" s="46">
        <f>SUM(C6:E6)</f>
        <v>27775</v>
      </c>
      <c r="G6" s="30">
        <v>1341</v>
      </c>
      <c r="H6" s="30">
        <v>1614</v>
      </c>
      <c r="I6" s="30">
        <v>1874</v>
      </c>
      <c r="J6" s="30">
        <v>2361</v>
      </c>
      <c r="K6" s="30">
        <v>2931</v>
      </c>
      <c r="L6" s="30">
        <v>3403</v>
      </c>
      <c r="M6" s="46">
        <f>SUM(G6:L6)</f>
        <v>13524</v>
      </c>
      <c r="N6" s="30">
        <v>6654</v>
      </c>
      <c r="O6" s="30">
        <v>5863</v>
      </c>
      <c r="P6" s="30">
        <v>5667</v>
      </c>
      <c r="Q6" s="46">
        <f t="shared" si="0"/>
        <v>18184</v>
      </c>
      <c r="R6" s="30">
        <v>4397</v>
      </c>
      <c r="S6" s="30">
        <v>3925</v>
      </c>
      <c r="T6" s="30">
        <v>3905</v>
      </c>
      <c r="U6" s="30">
        <v>68</v>
      </c>
      <c r="V6" s="30">
        <v>104</v>
      </c>
      <c r="W6" s="30">
        <v>50</v>
      </c>
      <c r="X6" s="46">
        <f t="shared" si="1"/>
        <v>12449</v>
      </c>
      <c r="Y6" s="30">
        <f t="shared" si="2"/>
        <v>71932</v>
      </c>
    </row>
    <row r="7" spans="1:25">
      <c r="A7" s="34">
        <v>4</v>
      </c>
      <c r="B7" s="40" t="s">
        <v>259</v>
      </c>
      <c r="C7" s="30"/>
      <c r="D7" s="30"/>
      <c r="E7" s="30"/>
      <c r="F7" s="46"/>
      <c r="G7" s="30"/>
      <c r="H7" s="30"/>
      <c r="I7" s="30"/>
      <c r="J7" s="30"/>
      <c r="K7" s="30"/>
      <c r="L7" s="30"/>
      <c r="M7" s="46"/>
      <c r="N7" s="30">
        <v>9825</v>
      </c>
      <c r="O7" s="30">
        <v>9115</v>
      </c>
      <c r="P7" s="30">
        <v>9097</v>
      </c>
      <c r="Q7" s="46">
        <f t="shared" si="0"/>
        <v>28037</v>
      </c>
      <c r="R7" s="30">
        <v>8161</v>
      </c>
      <c r="S7" s="30">
        <v>7621</v>
      </c>
      <c r="T7" s="30">
        <v>7463</v>
      </c>
      <c r="U7" s="30"/>
      <c r="V7" s="30"/>
      <c r="W7" s="30"/>
      <c r="X7" s="46">
        <f t="shared" si="1"/>
        <v>23245</v>
      </c>
      <c r="Y7" s="30">
        <f t="shared" si="2"/>
        <v>51282</v>
      </c>
    </row>
    <row r="8" spans="1:25">
      <c r="A8" s="34">
        <v>5</v>
      </c>
      <c r="B8" s="40" t="s">
        <v>260</v>
      </c>
      <c r="C8" s="30"/>
      <c r="D8" s="30"/>
      <c r="E8" s="30"/>
      <c r="F8" s="46"/>
      <c r="G8" s="30"/>
      <c r="H8" s="30"/>
      <c r="I8" s="30"/>
      <c r="J8" s="30"/>
      <c r="K8" s="30"/>
      <c r="L8" s="30"/>
      <c r="M8" s="46"/>
      <c r="N8" s="30">
        <v>7721</v>
      </c>
      <c r="O8" s="30">
        <v>7272</v>
      </c>
      <c r="P8" s="30">
        <v>7109</v>
      </c>
      <c r="Q8" s="46">
        <f t="shared" si="0"/>
        <v>22102</v>
      </c>
      <c r="R8" s="30">
        <v>6381</v>
      </c>
      <c r="S8" s="30">
        <v>6155</v>
      </c>
      <c r="T8" s="30">
        <v>6079</v>
      </c>
      <c r="U8" s="30"/>
      <c r="V8" s="30"/>
      <c r="W8" s="30"/>
      <c r="X8" s="46">
        <f t="shared" si="1"/>
        <v>18615</v>
      </c>
      <c r="Y8" s="30">
        <f t="shared" si="2"/>
        <v>40717</v>
      </c>
    </row>
    <row r="9" spans="1:25">
      <c r="A9" s="34">
        <v>6</v>
      </c>
      <c r="B9" s="40" t="s">
        <v>261</v>
      </c>
      <c r="C9" s="30"/>
      <c r="D9" s="30"/>
      <c r="E9" s="30"/>
      <c r="F9" s="46"/>
      <c r="G9" s="30">
        <v>88</v>
      </c>
      <c r="H9" s="30">
        <v>104</v>
      </c>
      <c r="I9" s="30">
        <v>78</v>
      </c>
      <c r="J9" s="30">
        <v>80</v>
      </c>
      <c r="K9" s="30">
        <v>118</v>
      </c>
      <c r="L9" s="30">
        <v>113</v>
      </c>
      <c r="M9" s="46">
        <f>SUM(G9:L9)</f>
        <v>581</v>
      </c>
      <c r="N9" s="30">
        <v>7647</v>
      </c>
      <c r="O9" s="30">
        <v>7186</v>
      </c>
      <c r="P9" s="30">
        <v>6937</v>
      </c>
      <c r="Q9" s="46">
        <f t="shared" si="0"/>
        <v>21770</v>
      </c>
      <c r="R9" s="30">
        <v>7457</v>
      </c>
      <c r="S9" s="30">
        <v>7046</v>
      </c>
      <c r="T9" s="30">
        <v>6777</v>
      </c>
      <c r="U9" s="30"/>
      <c r="V9" s="30"/>
      <c r="W9" s="30"/>
      <c r="X9" s="46">
        <f t="shared" si="1"/>
        <v>21280</v>
      </c>
      <c r="Y9" s="30">
        <f t="shared" si="2"/>
        <v>43631</v>
      </c>
    </row>
    <row r="10" spans="1:25">
      <c r="A10" s="34">
        <v>7</v>
      </c>
      <c r="B10" s="40" t="s">
        <v>262</v>
      </c>
      <c r="C10" s="30"/>
      <c r="D10" s="30"/>
      <c r="E10" s="30"/>
      <c r="F10" s="46"/>
      <c r="G10" s="30"/>
      <c r="H10" s="30"/>
      <c r="I10" s="30"/>
      <c r="J10" s="30"/>
      <c r="K10" s="30"/>
      <c r="L10" s="30"/>
      <c r="M10" s="46"/>
      <c r="N10" s="30">
        <v>4930</v>
      </c>
      <c r="O10" s="30">
        <v>4606</v>
      </c>
      <c r="P10" s="30">
        <v>4448</v>
      </c>
      <c r="Q10" s="46">
        <f t="shared" si="0"/>
        <v>13984</v>
      </c>
      <c r="R10" s="30">
        <v>4385</v>
      </c>
      <c r="S10" s="30">
        <v>4124</v>
      </c>
      <c r="T10" s="30">
        <v>3951</v>
      </c>
      <c r="U10" s="30"/>
      <c r="V10" s="30">
        <v>14</v>
      </c>
      <c r="W10" s="30">
        <v>18</v>
      </c>
      <c r="X10" s="46">
        <f t="shared" si="1"/>
        <v>12492</v>
      </c>
      <c r="Y10" s="30">
        <f t="shared" ref="Y10:Y41" si="3">SUM(F10,M10,Q10,X10)</f>
        <v>26476</v>
      </c>
    </row>
    <row r="11" spans="1:25">
      <c r="A11" s="34">
        <v>8</v>
      </c>
      <c r="B11" s="40" t="s">
        <v>263</v>
      </c>
      <c r="C11" s="30"/>
      <c r="D11" s="30"/>
      <c r="E11" s="30"/>
      <c r="F11" s="46"/>
      <c r="G11" s="30"/>
      <c r="H11" s="30"/>
      <c r="I11" s="30"/>
      <c r="J11" s="30"/>
      <c r="K11" s="30"/>
      <c r="L11" s="30"/>
      <c r="M11" s="46"/>
      <c r="N11" s="30">
        <v>3446</v>
      </c>
      <c r="O11" s="30">
        <v>3435</v>
      </c>
      <c r="P11" s="30">
        <v>3268</v>
      </c>
      <c r="Q11" s="46">
        <f t="shared" si="0"/>
        <v>10149</v>
      </c>
      <c r="R11" s="30">
        <v>3950</v>
      </c>
      <c r="S11" s="30">
        <v>3839</v>
      </c>
      <c r="T11" s="30">
        <v>3745</v>
      </c>
      <c r="U11" s="30"/>
      <c r="V11" s="30"/>
      <c r="W11" s="30"/>
      <c r="X11" s="46">
        <f t="shared" ref="X11:X42" si="4">SUM(R11:W11)</f>
        <v>11534</v>
      </c>
      <c r="Y11" s="30">
        <f t="shared" si="3"/>
        <v>21683</v>
      </c>
    </row>
    <row r="12" spans="1:25">
      <c r="A12" s="34">
        <v>9</v>
      </c>
      <c r="B12" s="40" t="s">
        <v>264</v>
      </c>
      <c r="C12" s="30"/>
      <c r="D12" s="30"/>
      <c r="E12" s="30"/>
      <c r="F12" s="46"/>
      <c r="G12" s="30"/>
      <c r="H12" s="30"/>
      <c r="I12" s="30"/>
      <c r="J12" s="30"/>
      <c r="K12" s="30"/>
      <c r="L12" s="30"/>
      <c r="M12" s="46"/>
      <c r="N12" s="30">
        <v>3503</v>
      </c>
      <c r="O12" s="30">
        <v>3354</v>
      </c>
      <c r="P12" s="30">
        <v>3394</v>
      </c>
      <c r="Q12" s="46">
        <f t="shared" si="0"/>
        <v>10251</v>
      </c>
      <c r="R12" s="30">
        <v>2784</v>
      </c>
      <c r="S12" s="30">
        <v>2769</v>
      </c>
      <c r="T12" s="30">
        <v>2645</v>
      </c>
      <c r="U12" s="30"/>
      <c r="V12" s="30"/>
      <c r="W12" s="30"/>
      <c r="X12" s="46">
        <f t="shared" si="4"/>
        <v>8198</v>
      </c>
      <c r="Y12" s="30">
        <f t="shared" si="3"/>
        <v>18449</v>
      </c>
    </row>
    <row r="13" spans="1:25">
      <c r="A13" s="34">
        <v>10</v>
      </c>
      <c r="B13" s="40" t="s">
        <v>265</v>
      </c>
      <c r="C13" s="30"/>
      <c r="D13" s="30"/>
      <c r="E13" s="30"/>
      <c r="F13" s="46"/>
      <c r="G13" s="30"/>
      <c r="H13" s="30"/>
      <c r="I13" s="30"/>
      <c r="J13" s="30"/>
      <c r="K13" s="30"/>
      <c r="L13" s="30"/>
      <c r="M13" s="46"/>
      <c r="N13" s="30">
        <v>5234</v>
      </c>
      <c r="O13" s="30">
        <v>4899</v>
      </c>
      <c r="P13" s="30">
        <v>4720</v>
      </c>
      <c r="Q13" s="46">
        <f t="shared" si="0"/>
        <v>14853</v>
      </c>
      <c r="R13" s="30">
        <v>3815</v>
      </c>
      <c r="S13" s="30">
        <v>3741</v>
      </c>
      <c r="T13" s="30">
        <v>3657</v>
      </c>
      <c r="U13" s="30"/>
      <c r="V13" s="30"/>
      <c r="W13" s="30"/>
      <c r="X13" s="46">
        <f t="shared" si="4"/>
        <v>11213</v>
      </c>
      <c r="Y13" s="30">
        <f t="shared" si="3"/>
        <v>26066</v>
      </c>
    </row>
    <row r="14" spans="1:25">
      <c r="A14" s="34">
        <v>11</v>
      </c>
      <c r="B14" s="40" t="s">
        <v>266</v>
      </c>
      <c r="C14" s="30"/>
      <c r="D14" s="30"/>
      <c r="E14" s="30"/>
      <c r="F14" s="46"/>
      <c r="G14" s="30">
        <v>23</v>
      </c>
      <c r="H14" s="30">
        <v>30</v>
      </c>
      <c r="I14" s="30">
        <v>40</v>
      </c>
      <c r="J14" s="30">
        <v>33</v>
      </c>
      <c r="K14" s="30">
        <v>35</v>
      </c>
      <c r="L14" s="30">
        <v>55</v>
      </c>
      <c r="M14" s="46">
        <f>SUM(G14:L14)</f>
        <v>216</v>
      </c>
      <c r="N14" s="30">
        <v>17108</v>
      </c>
      <c r="O14" s="30">
        <v>16117</v>
      </c>
      <c r="P14" s="30">
        <v>15557</v>
      </c>
      <c r="Q14" s="46">
        <f t="shared" si="0"/>
        <v>48782</v>
      </c>
      <c r="R14" s="30">
        <v>13035</v>
      </c>
      <c r="S14" s="30">
        <v>12507</v>
      </c>
      <c r="T14" s="30">
        <v>11843</v>
      </c>
      <c r="U14" s="30">
        <v>51</v>
      </c>
      <c r="V14" s="30">
        <v>38</v>
      </c>
      <c r="W14" s="30">
        <v>27</v>
      </c>
      <c r="X14" s="46">
        <f t="shared" si="4"/>
        <v>37501</v>
      </c>
      <c r="Y14" s="30">
        <f t="shared" si="3"/>
        <v>86499</v>
      </c>
    </row>
    <row r="15" spans="1:25">
      <c r="A15" s="34">
        <v>12</v>
      </c>
      <c r="B15" s="40" t="s">
        <v>267</v>
      </c>
      <c r="C15" s="30"/>
      <c r="D15" s="30">
        <v>46</v>
      </c>
      <c r="E15" s="30">
        <v>58</v>
      </c>
      <c r="F15" s="46">
        <f>SUM(C15:E15)</f>
        <v>104</v>
      </c>
      <c r="G15" s="30">
        <v>62</v>
      </c>
      <c r="H15" s="30">
        <v>55</v>
      </c>
      <c r="I15" s="30">
        <v>48</v>
      </c>
      <c r="J15" s="30">
        <v>52</v>
      </c>
      <c r="K15" s="30">
        <v>55</v>
      </c>
      <c r="L15" s="30">
        <v>59</v>
      </c>
      <c r="M15" s="46">
        <f>SUM(G15:L15)</f>
        <v>331</v>
      </c>
      <c r="N15" s="30">
        <v>5419</v>
      </c>
      <c r="O15" s="30">
        <v>4963</v>
      </c>
      <c r="P15" s="30">
        <v>4726</v>
      </c>
      <c r="Q15" s="46">
        <f t="shared" si="0"/>
        <v>15108</v>
      </c>
      <c r="R15" s="30">
        <v>4827</v>
      </c>
      <c r="S15" s="30">
        <v>4491</v>
      </c>
      <c r="T15" s="30">
        <v>4235</v>
      </c>
      <c r="U15" s="30"/>
      <c r="V15" s="30"/>
      <c r="W15" s="30"/>
      <c r="X15" s="46">
        <f t="shared" si="4"/>
        <v>13553</v>
      </c>
      <c r="Y15" s="30">
        <f t="shared" si="3"/>
        <v>29096</v>
      </c>
    </row>
    <row r="16" spans="1:25">
      <c r="A16" s="34">
        <v>13</v>
      </c>
      <c r="B16" s="40" t="s">
        <v>268</v>
      </c>
      <c r="C16" s="30">
        <v>44</v>
      </c>
      <c r="D16" s="30">
        <v>75</v>
      </c>
      <c r="E16" s="30">
        <v>85</v>
      </c>
      <c r="F16" s="46">
        <f>SUM(C16:E16)</f>
        <v>204</v>
      </c>
      <c r="G16" s="30">
        <v>123</v>
      </c>
      <c r="H16" s="30">
        <v>89</v>
      </c>
      <c r="I16" s="30">
        <v>121</v>
      </c>
      <c r="J16" s="30">
        <v>135</v>
      </c>
      <c r="K16" s="30">
        <v>148</v>
      </c>
      <c r="L16" s="30">
        <v>154</v>
      </c>
      <c r="M16" s="46">
        <f>SUM(G16:L16)</f>
        <v>770</v>
      </c>
      <c r="N16" s="30">
        <v>4695</v>
      </c>
      <c r="O16" s="30">
        <v>4393</v>
      </c>
      <c r="P16" s="30">
        <v>4395</v>
      </c>
      <c r="Q16" s="46">
        <f t="shared" si="0"/>
        <v>13483</v>
      </c>
      <c r="R16" s="30">
        <v>4038</v>
      </c>
      <c r="S16" s="30">
        <v>3795</v>
      </c>
      <c r="T16" s="30">
        <v>3535</v>
      </c>
      <c r="U16" s="30"/>
      <c r="V16" s="30"/>
      <c r="W16" s="30"/>
      <c r="X16" s="46">
        <f t="shared" si="4"/>
        <v>11368</v>
      </c>
      <c r="Y16" s="30">
        <f t="shared" si="3"/>
        <v>25825</v>
      </c>
    </row>
    <row r="17" spans="1:25">
      <c r="A17" s="34">
        <v>14</v>
      </c>
      <c r="B17" s="40" t="s">
        <v>269</v>
      </c>
      <c r="C17" s="30"/>
      <c r="D17" s="30"/>
      <c r="E17" s="30"/>
      <c r="F17" s="46"/>
      <c r="G17" s="30"/>
      <c r="H17" s="30"/>
      <c r="I17" s="30"/>
      <c r="J17" s="30"/>
      <c r="K17" s="30"/>
      <c r="L17" s="30"/>
      <c r="M17" s="46"/>
      <c r="N17" s="30">
        <v>4475</v>
      </c>
      <c r="O17" s="30">
        <v>4259</v>
      </c>
      <c r="P17" s="30">
        <v>4368</v>
      </c>
      <c r="Q17" s="46">
        <f t="shared" si="0"/>
        <v>13102</v>
      </c>
      <c r="R17" s="30">
        <v>3719</v>
      </c>
      <c r="S17" s="30">
        <v>3829</v>
      </c>
      <c r="T17" s="30">
        <v>3707</v>
      </c>
      <c r="U17" s="30"/>
      <c r="V17" s="30"/>
      <c r="W17" s="30"/>
      <c r="X17" s="46">
        <f t="shared" si="4"/>
        <v>11255</v>
      </c>
      <c r="Y17" s="30">
        <f t="shared" si="3"/>
        <v>24357</v>
      </c>
    </row>
    <row r="18" spans="1:25">
      <c r="A18" s="34">
        <v>15</v>
      </c>
      <c r="B18" s="40" t="s">
        <v>270</v>
      </c>
      <c r="C18" s="30"/>
      <c r="D18" s="30"/>
      <c r="E18" s="30"/>
      <c r="F18" s="46"/>
      <c r="G18" s="30"/>
      <c r="H18" s="30"/>
      <c r="I18" s="30"/>
      <c r="J18" s="30"/>
      <c r="K18" s="30"/>
      <c r="L18" s="30"/>
      <c r="M18" s="46"/>
      <c r="N18" s="30">
        <v>2800</v>
      </c>
      <c r="O18" s="30">
        <v>2689</v>
      </c>
      <c r="P18" s="30">
        <v>2592</v>
      </c>
      <c r="Q18" s="46">
        <f t="shared" si="0"/>
        <v>8081</v>
      </c>
      <c r="R18" s="30">
        <v>2690</v>
      </c>
      <c r="S18" s="30">
        <v>2590</v>
      </c>
      <c r="T18" s="30">
        <v>2460</v>
      </c>
      <c r="U18" s="30">
        <v>61</v>
      </c>
      <c r="V18" s="30">
        <v>64</v>
      </c>
      <c r="W18" s="30">
        <v>39</v>
      </c>
      <c r="X18" s="46">
        <f t="shared" si="4"/>
        <v>7904</v>
      </c>
      <c r="Y18" s="30">
        <f t="shared" si="3"/>
        <v>15985</v>
      </c>
    </row>
    <row r="19" spans="1:25">
      <c r="A19" s="34">
        <v>16</v>
      </c>
      <c r="B19" s="40" t="s">
        <v>271</v>
      </c>
      <c r="C19" s="30"/>
      <c r="D19" s="30"/>
      <c r="E19" s="30"/>
      <c r="F19" s="46"/>
      <c r="G19" s="30"/>
      <c r="H19" s="30"/>
      <c r="I19" s="30"/>
      <c r="J19" s="30"/>
      <c r="K19" s="30"/>
      <c r="L19" s="30"/>
      <c r="M19" s="46"/>
      <c r="N19" s="30">
        <v>11822</v>
      </c>
      <c r="O19" s="30">
        <v>11001</v>
      </c>
      <c r="P19" s="30">
        <v>10782</v>
      </c>
      <c r="Q19" s="46">
        <f t="shared" si="0"/>
        <v>33605</v>
      </c>
      <c r="R19" s="30">
        <v>11108</v>
      </c>
      <c r="S19" s="30">
        <v>10808</v>
      </c>
      <c r="T19" s="30">
        <v>10288</v>
      </c>
      <c r="U19" s="30">
        <v>121</v>
      </c>
      <c r="V19" s="30">
        <v>112</v>
      </c>
      <c r="W19" s="30">
        <v>90</v>
      </c>
      <c r="X19" s="46">
        <f t="shared" si="4"/>
        <v>32527</v>
      </c>
      <c r="Y19" s="30">
        <f t="shared" si="3"/>
        <v>66132</v>
      </c>
    </row>
    <row r="20" spans="1:25">
      <c r="A20" s="34">
        <v>17</v>
      </c>
      <c r="B20" s="40" t="s">
        <v>272</v>
      </c>
      <c r="C20" s="30"/>
      <c r="D20" s="30"/>
      <c r="E20" s="30"/>
      <c r="F20" s="46"/>
      <c r="G20" s="30"/>
      <c r="H20" s="30"/>
      <c r="I20" s="30"/>
      <c r="J20" s="30"/>
      <c r="K20" s="30"/>
      <c r="L20" s="30"/>
      <c r="M20" s="46"/>
      <c r="N20" s="30">
        <v>10995</v>
      </c>
      <c r="O20" s="30">
        <v>10120</v>
      </c>
      <c r="P20" s="30">
        <v>9756</v>
      </c>
      <c r="Q20" s="46">
        <f t="shared" si="0"/>
        <v>30871</v>
      </c>
      <c r="R20" s="30">
        <v>10238</v>
      </c>
      <c r="S20" s="30">
        <v>9876</v>
      </c>
      <c r="T20" s="30">
        <v>9584</v>
      </c>
      <c r="U20" s="30">
        <v>73</v>
      </c>
      <c r="V20" s="30">
        <v>75</v>
      </c>
      <c r="W20" s="30">
        <v>56</v>
      </c>
      <c r="X20" s="46">
        <f t="shared" si="4"/>
        <v>29902</v>
      </c>
      <c r="Y20" s="30">
        <f t="shared" si="3"/>
        <v>60773</v>
      </c>
    </row>
    <row r="21" spans="1:25">
      <c r="A21" s="34">
        <v>18</v>
      </c>
      <c r="B21" s="40" t="s">
        <v>273</v>
      </c>
      <c r="C21" s="30"/>
      <c r="D21" s="30"/>
      <c r="E21" s="30"/>
      <c r="F21" s="46"/>
      <c r="G21" s="30"/>
      <c r="H21" s="30"/>
      <c r="I21" s="30"/>
      <c r="J21" s="30"/>
      <c r="K21" s="30"/>
      <c r="L21" s="30"/>
      <c r="M21" s="46"/>
      <c r="N21" s="30">
        <v>10666</v>
      </c>
      <c r="O21" s="30">
        <v>9809</v>
      </c>
      <c r="P21" s="30">
        <v>9605</v>
      </c>
      <c r="Q21" s="46">
        <f t="shared" si="0"/>
        <v>30080</v>
      </c>
      <c r="R21" s="30">
        <v>8207</v>
      </c>
      <c r="S21" s="30">
        <v>7929</v>
      </c>
      <c r="T21" s="30">
        <v>7520</v>
      </c>
      <c r="U21" s="30">
        <v>134</v>
      </c>
      <c r="V21" s="30">
        <v>175</v>
      </c>
      <c r="W21" s="30">
        <v>145</v>
      </c>
      <c r="X21" s="46">
        <f t="shared" si="4"/>
        <v>24110</v>
      </c>
      <c r="Y21" s="30">
        <f t="shared" si="3"/>
        <v>54190</v>
      </c>
    </row>
    <row r="22" spans="1:25">
      <c r="A22" s="34">
        <v>19</v>
      </c>
      <c r="B22" s="40" t="s">
        <v>274</v>
      </c>
      <c r="C22" s="30"/>
      <c r="D22" s="30"/>
      <c r="E22" s="30"/>
      <c r="F22" s="46"/>
      <c r="G22" s="30"/>
      <c r="H22" s="30"/>
      <c r="I22" s="30"/>
      <c r="J22" s="30"/>
      <c r="K22" s="30"/>
      <c r="L22" s="30"/>
      <c r="M22" s="46"/>
      <c r="N22" s="30">
        <v>10975</v>
      </c>
      <c r="O22" s="30">
        <v>10493</v>
      </c>
      <c r="P22" s="30">
        <v>10881</v>
      </c>
      <c r="Q22" s="46">
        <f t="shared" si="0"/>
        <v>32349</v>
      </c>
      <c r="R22" s="30">
        <v>9745</v>
      </c>
      <c r="S22" s="30">
        <v>9641</v>
      </c>
      <c r="T22" s="30">
        <v>9551</v>
      </c>
      <c r="U22" s="30">
        <v>47</v>
      </c>
      <c r="V22" s="30">
        <v>63</v>
      </c>
      <c r="W22" s="30">
        <v>37</v>
      </c>
      <c r="X22" s="46">
        <f t="shared" si="4"/>
        <v>29084</v>
      </c>
      <c r="Y22" s="30">
        <f t="shared" si="3"/>
        <v>61433</v>
      </c>
    </row>
    <row r="23" spans="1:25">
      <c r="A23" s="34">
        <v>20</v>
      </c>
      <c r="B23" s="40" t="s">
        <v>275</v>
      </c>
      <c r="C23" s="30"/>
      <c r="D23" s="30"/>
      <c r="E23" s="30"/>
      <c r="F23" s="46"/>
      <c r="G23" s="30"/>
      <c r="H23" s="30"/>
      <c r="I23" s="30"/>
      <c r="J23" s="30"/>
      <c r="K23" s="30"/>
      <c r="L23" s="30"/>
      <c r="M23" s="46"/>
      <c r="N23" s="30">
        <v>13523</v>
      </c>
      <c r="O23" s="30">
        <v>12678</v>
      </c>
      <c r="P23" s="30">
        <v>12514</v>
      </c>
      <c r="Q23" s="46">
        <f t="shared" si="0"/>
        <v>38715</v>
      </c>
      <c r="R23" s="30">
        <v>11082</v>
      </c>
      <c r="S23" s="30">
        <v>11558</v>
      </c>
      <c r="T23" s="30">
        <v>11056</v>
      </c>
      <c r="U23" s="30"/>
      <c r="V23" s="30"/>
      <c r="W23" s="30"/>
      <c r="X23" s="46">
        <f t="shared" si="4"/>
        <v>33696</v>
      </c>
      <c r="Y23" s="30">
        <f t="shared" si="3"/>
        <v>72411</v>
      </c>
    </row>
    <row r="24" spans="1:25">
      <c r="A24" s="34">
        <v>21</v>
      </c>
      <c r="B24" s="40" t="s">
        <v>276</v>
      </c>
      <c r="C24" s="30"/>
      <c r="D24" s="30"/>
      <c r="E24" s="30"/>
      <c r="F24" s="46"/>
      <c r="G24" s="30"/>
      <c r="H24" s="30"/>
      <c r="I24" s="30"/>
      <c r="J24" s="30"/>
      <c r="K24" s="30"/>
      <c r="L24" s="30"/>
      <c r="M24" s="46"/>
      <c r="N24" s="30">
        <v>6031</v>
      </c>
      <c r="O24" s="30">
        <v>5767</v>
      </c>
      <c r="P24" s="30">
        <v>5538</v>
      </c>
      <c r="Q24" s="46">
        <f t="shared" si="0"/>
        <v>17336</v>
      </c>
      <c r="R24" s="30">
        <v>5248</v>
      </c>
      <c r="S24" s="30">
        <v>5007</v>
      </c>
      <c r="T24" s="30">
        <v>4778</v>
      </c>
      <c r="U24" s="30"/>
      <c r="V24" s="30"/>
      <c r="W24" s="30"/>
      <c r="X24" s="46">
        <f t="shared" si="4"/>
        <v>15033</v>
      </c>
      <c r="Y24" s="30">
        <f t="shared" si="3"/>
        <v>32369</v>
      </c>
    </row>
    <row r="25" spans="1:25">
      <c r="A25" s="34">
        <v>22</v>
      </c>
      <c r="B25" s="40" t="s">
        <v>277</v>
      </c>
      <c r="C25" s="30"/>
      <c r="D25" s="30"/>
      <c r="E25" s="30"/>
      <c r="F25" s="46"/>
      <c r="G25" s="30"/>
      <c r="H25" s="30"/>
      <c r="I25" s="30"/>
      <c r="J25" s="30"/>
      <c r="K25" s="30"/>
      <c r="L25" s="30"/>
      <c r="M25" s="46"/>
      <c r="N25" s="30">
        <v>4107</v>
      </c>
      <c r="O25" s="30">
        <v>3748</v>
      </c>
      <c r="P25" s="30">
        <v>3703</v>
      </c>
      <c r="Q25" s="46">
        <f t="shared" si="0"/>
        <v>11558</v>
      </c>
      <c r="R25" s="30">
        <v>2971</v>
      </c>
      <c r="S25" s="30">
        <v>3016</v>
      </c>
      <c r="T25" s="30">
        <v>2885</v>
      </c>
      <c r="U25" s="30"/>
      <c r="V25" s="30"/>
      <c r="W25" s="30"/>
      <c r="X25" s="46">
        <f t="shared" si="4"/>
        <v>8872</v>
      </c>
      <c r="Y25" s="30">
        <f t="shared" si="3"/>
        <v>20430</v>
      </c>
    </row>
    <row r="26" spans="1:25">
      <c r="A26" s="34">
        <v>23</v>
      </c>
      <c r="B26" s="40" t="s">
        <v>278</v>
      </c>
      <c r="C26" s="30"/>
      <c r="D26" s="30"/>
      <c r="E26" s="30"/>
      <c r="F26" s="46"/>
      <c r="G26" s="30"/>
      <c r="H26" s="30"/>
      <c r="I26" s="30"/>
      <c r="J26" s="30"/>
      <c r="K26" s="30"/>
      <c r="L26" s="30"/>
      <c r="M26" s="46"/>
      <c r="N26" s="30">
        <v>10951</v>
      </c>
      <c r="O26" s="30">
        <v>10197</v>
      </c>
      <c r="P26" s="30">
        <v>10644</v>
      </c>
      <c r="Q26" s="46">
        <f t="shared" si="0"/>
        <v>31792</v>
      </c>
      <c r="R26" s="30">
        <v>9318</v>
      </c>
      <c r="S26" s="30">
        <v>9110</v>
      </c>
      <c r="T26" s="30">
        <v>9281</v>
      </c>
      <c r="U26" s="30"/>
      <c r="V26" s="30"/>
      <c r="W26" s="30"/>
      <c r="X26" s="46">
        <f t="shared" si="4"/>
        <v>27709</v>
      </c>
      <c r="Y26" s="30">
        <f t="shared" si="3"/>
        <v>59501</v>
      </c>
    </row>
    <row r="27" spans="1:25">
      <c r="A27" s="34">
        <v>24</v>
      </c>
      <c r="B27" s="40" t="s">
        <v>279</v>
      </c>
      <c r="C27" s="30"/>
      <c r="D27" s="30"/>
      <c r="E27" s="30"/>
      <c r="F27" s="46"/>
      <c r="G27" s="30"/>
      <c r="H27" s="30"/>
      <c r="I27" s="30"/>
      <c r="J27" s="30"/>
      <c r="K27" s="30"/>
      <c r="L27" s="30"/>
      <c r="M27" s="46"/>
      <c r="N27" s="30">
        <v>8766</v>
      </c>
      <c r="O27" s="30">
        <v>8733</v>
      </c>
      <c r="P27" s="30">
        <v>8638</v>
      </c>
      <c r="Q27" s="46">
        <f t="shared" si="0"/>
        <v>26137</v>
      </c>
      <c r="R27" s="30">
        <v>7006</v>
      </c>
      <c r="S27" s="30">
        <v>7157</v>
      </c>
      <c r="T27" s="30">
        <v>6924</v>
      </c>
      <c r="U27" s="30"/>
      <c r="V27" s="30"/>
      <c r="W27" s="30"/>
      <c r="X27" s="46">
        <f t="shared" si="4"/>
        <v>21087</v>
      </c>
      <c r="Y27" s="30">
        <f t="shared" si="3"/>
        <v>47224</v>
      </c>
    </row>
    <row r="28" spans="1:25">
      <c r="A28" s="34">
        <v>25</v>
      </c>
      <c r="B28" s="40" t="s">
        <v>280</v>
      </c>
      <c r="C28" s="30"/>
      <c r="D28" s="30"/>
      <c r="E28" s="30"/>
      <c r="F28" s="46"/>
      <c r="G28" s="30"/>
      <c r="H28" s="30"/>
      <c r="I28" s="30"/>
      <c r="J28" s="30"/>
      <c r="K28" s="30"/>
      <c r="L28" s="30"/>
      <c r="M28" s="46"/>
      <c r="N28" s="30">
        <v>7734</v>
      </c>
      <c r="O28" s="30">
        <v>7207</v>
      </c>
      <c r="P28" s="30">
        <v>7098</v>
      </c>
      <c r="Q28" s="46">
        <f t="shared" si="0"/>
        <v>22039</v>
      </c>
      <c r="R28" s="30">
        <v>6444</v>
      </c>
      <c r="S28" s="30">
        <v>6502</v>
      </c>
      <c r="T28" s="30">
        <v>6054</v>
      </c>
      <c r="U28" s="30"/>
      <c r="V28" s="30"/>
      <c r="W28" s="30"/>
      <c r="X28" s="46">
        <f t="shared" si="4"/>
        <v>19000</v>
      </c>
      <c r="Y28" s="30">
        <f t="shared" si="3"/>
        <v>41039</v>
      </c>
    </row>
    <row r="29" spans="1:25">
      <c r="A29" s="34">
        <v>26</v>
      </c>
      <c r="B29" s="40" t="s">
        <v>281</v>
      </c>
      <c r="C29" s="30"/>
      <c r="D29" s="30"/>
      <c r="E29" s="30"/>
      <c r="F29" s="46"/>
      <c r="G29" s="30"/>
      <c r="H29" s="30"/>
      <c r="I29" s="30"/>
      <c r="J29" s="30"/>
      <c r="K29" s="30"/>
      <c r="L29" s="30"/>
      <c r="M29" s="46"/>
      <c r="N29" s="30">
        <v>3970</v>
      </c>
      <c r="O29" s="30">
        <v>3878</v>
      </c>
      <c r="P29" s="30">
        <v>3812</v>
      </c>
      <c r="Q29" s="46">
        <f t="shared" si="0"/>
        <v>11660</v>
      </c>
      <c r="R29" s="30">
        <v>2998</v>
      </c>
      <c r="S29" s="30">
        <v>2936</v>
      </c>
      <c r="T29" s="30">
        <v>3150</v>
      </c>
      <c r="U29" s="30"/>
      <c r="V29" s="30"/>
      <c r="W29" s="30"/>
      <c r="X29" s="46">
        <f t="shared" si="4"/>
        <v>9084</v>
      </c>
      <c r="Y29" s="30">
        <f t="shared" si="3"/>
        <v>20744</v>
      </c>
    </row>
    <row r="30" spans="1:25">
      <c r="A30" s="34">
        <v>27</v>
      </c>
      <c r="B30" s="40" t="s">
        <v>282</v>
      </c>
      <c r="C30" s="30"/>
      <c r="D30" s="30"/>
      <c r="E30" s="30"/>
      <c r="F30" s="46"/>
      <c r="G30" s="30"/>
      <c r="H30" s="30"/>
      <c r="I30" s="30"/>
      <c r="J30" s="30"/>
      <c r="K30" s="30"/>
      <c r="L30" s="30"/>
      <c r="M30" s="46"/>
      <c r="N30" s="30">
        <v>5824</v>
      </c>
      <c r="O30" s="30">
        <v>5637</v>
      </c>
      <c r="P30" s="30">
        <v>5683</v>
      </c>
      <c r="Q30" s="46">
        <f t="shared" si="0"/>
        <v>17144</v>
      </c>
      <c r="R30" s="30">
        <v>4862</v>
      </c>
      <c r="S30" s="30">
        <v>4969</v>
      </c>
      <c r="T30" s="30">
        <v>4938</v>
      </c>
      <c r="U30" s="30">
        <v>25</v>
      </c>
      <c r="V30" s="30">
        <v>33</v>
      </c>
      <c r="W30" s="30">
        <v>18</v>
      </c>
      <c r="X30" s="46">
        <f t="shared" si="4"/>
        <v>14845</v>
      </c>
      <c r="Y30" s="30">
        <f t="shared" si="3"/>
        <v>31989</v>
      </c>
    </row>
    <row r="31" spans="1:25">
      <c r="A31" s="34">
        <v>28</v>
      </c>
      <c r="B31" s="40" t="s">
        <v>283</v>
      </c>
      <c r="C31" s="30"/>
      <c r="D31" s="30"/>
      <c r="E31" s="30"/>
      <c r="F31" s="46"/>
      <c r="G31" s="30"/>
      <c r="H31" s="30"/>
      <c r="I31" s="30"/>
      <c r="J31" s="30"/>
      <c r="K31" s="30"/>
      <c r="L31" s="30"/>
      <c r="M31" s="46"/>
      <c r="N31" s="30">
        <v>7832</v>
      </c>
      <c r="O31" s="30">
        <v>7217</v>
      </c>
      <c r="P31" s="30">
        <v>7630</v>
      </c>
      <c r="Q31" s="46">
        <f t="shared" si="0"/>
        <v>22679</v>
      </c>
      <c r="R31" s="30">
        <v>6718</v>
      </c>
      <c r="S31" s="30">
        <v>6933</v>
      </c>
      <c r="T31" s="30">
        <v>6652</v>
      </c>
      <c r="U31" s="30"/>
      <c r="V31" s="30"/>
      <c r="W31" s="30"/>
      <c r="X31" s="46">
        <f t="shared" si="4"/>
        <v>20303</v>
      </c>
      <c r="Y31" s="30">
        <f t="shared" si="3"/>
        <v>42982</v>
      </c>
    </row>
    <row r="32" spans="1:25">
      <c r="A32" s="34">
        <v>29</v>
      </c>
      <c r="B32" s="40" t="s">
        <v>284</v>
      </c>
      <c r="C32" s="30"/>
      <c r="D32" s="30"/>
      <c r="E32" s="30"/>
      <c r="F32" s="46"/>
      <c r="G32" s="30"/>
      <c r="H32" s="30"/>
      <c r="I32" s="30"/>
      <c r="J32" s="30"/>
      <c r="K32" s="30"/>
      <c r="L32" s="30"/>
      <c r="M32" s="46"/>
      <c r="N32" s="30">
        <v>6542</v>
      </c>
      <c r="O32" s="30">
        <v>6056</v>
      </c>
      <c r="P32" s="30">
        <v>6027</v>
      </c>
      <c r="Q32" s="46">
        <f t="shared" si="0"/>
        <v>18625</v>
      </c>
      <c r="R32" s="30">
        <v>5602</v>
      </c>
      <c r="S32" s="30">
        <v>5628</v>
      </c>
      <c r="T32" s="30">
        <v>5402</v>
      </c>
      <c r="U32" s="30"/>
      <c r="V32" s="30"/>
      <c r="W32" s="30"/>
      <c r="X32" s="46">
        <f t="shared" si="4"/>
        <v>16632</v>
      </c>
      <c r="Y32" s="30">
        <f t="shared" si="3"/>
        <v>35257</v>
      </c>
    </row>
    <row r="33" spans="1:25">
      <c r="A33" s="34">
        <v>30</v>
      </c>
      <c r="B33" s="40" t="s">
        <v>285</v>
      </c>
      <c r="C33" s="30"/>
      <c r="D33" s="30"/>
      <c r="E33" s="30"/>
      <c r="F33" s="46"/>
      <c r="G33" s="30"/>
      <c r="H33" s="30"/>
      <c r="I33" s="30"/>
      <c r="J33" s="30"/>
      <c r="K33" s="30"/>
      <c r="L33" s="30"/>
      <c r="M33" s="46"/>
      <c r="N33" s="30">
        <v>8069</v>
      </c>
      <c r="O33" s="30">
        <v>7715</v>
      </c>
      <c r="P33" s="30">
        <v>7715</v>
      </c>
      <c r="Q33" s="46">
        <f t="shared" si="0"/>
        <v>23499</v>
      </c>
      <c r="R33" s="30">
        <v>6938</v>
      </c>
      <c r="S33" s="30">
        <v>7133</v>
      </c>
      <c r="T33" s="30">
        <v>6820</v>
      </c>
      <c r="U33" s="30"/>
      <c r="V33" s="30"/>
      <c r="W33" s="30"/>
      <c r="X33" s="46">
        <f t="shared" si="4"/>
        <v>20891</v>
      </c>
      <c r="Y33" s="30">
        <f t="shared" si="3"/>
        <v>44390</v>
      </c>
    </row>
    <row r="34" spans="1:25">
      <c r="A34" s="34">
        <v>31</v>
      </c>
      <c r="B34" s="40" t="s">
        <v>286</v>
      </c>
      <c r="C34" s="30"/>
      <c r="D34" s="30"/>
      <c r="E34" s="30"/>
      <c r="F34" s="46"/>
      <c r="G34" s="30"/>
      <c r="H34" s="30"/>
      <c r="I34" s="30"/>
      <c r="J34" s="30"/>
      <c r="K34" s="30"/>
      <c r="L34" s="30"/>
      <c r="M34" s="46"/>
      <c r="N34" s="30">
        <v>6042</v>
      </c>
      <c r="O34" s="30">
        <v>5899</v>
      </c>
      <c r="P34" s="30">
        <v>5715</v>
      </c>
      <c r="Q34" s="46">
        <f t="shared" si="0"/>
        <v>17656</v>
      </c>
      <c r="R34" s="30">
        <v>4585</v>
      </c>
      <c r="S34" s="30">
        <v>4375</v>
      </c>
      <c r="T34" s="30">
        <v>4335</v>
      </c>
      <c r="U34" s="30">
        <v>21</v>
      </c>
      <c r="V34" s="30">
        <v>14</v>
      </c>
      <c r="W34" s="30">
        <v>13</v>
      </c>
      <c r="X34" s="46">
        <f t="shared" si="4"/>
        <v>13343</v>
      </c>
      <c r="Y34" s="30">
        <f t="shared" si="3"/>
        <v>30999</v>
      </c>
    </row>
    <row r="35" spans="1:25">
      <c r="A35" s="34">
        <v>32</v>
      </c>
      <c r="B35" s="40" t="s">
        <v>287</v>
      </c>
      <c r="C35" s="30"/>
      <c r="D35" s="30"/>
      <c r="E35" s="30"/>
      <c r="F35" s="46"/>
      <c r="G35" s="30"/>
      <c r="H35" s="30"/>
      <c r="I35" s="30"/>
      <c r="J35" s="30"/>
      <c r="K35" s="30"/>
      <c r="L35" s="30"/>
      <c r="M35" s="46"/>
      <c r="N35" s="30">
        <v>2993</v>
      </c>
      <c r="O35" s="30">
        <v>2633</v>
      </c>
      <c r="P35" s="30">
        <v>2482</v>
      </c>
      <c r="Q35" s="46">
        <f t="shared" si="0"/>
        <v>8108</v>
      </c>
      <c r="R35" s="30">
        <v>2287</v>
      </c>
      <c r="S35" s="30">
        <v>2384</v>
      </c>
      <c r="T35" s="30">
        <v>2391</v>
      </c>
      <c r="U35" s="30"/>
      <c r="V35" s="30"/>
      <c r="W35" s="30"/>
      <c r="X35" s="46">
        <f t="shared" si="4"/>
        <v>7062</v>
      </c>
      <c r="Y35" s="30">
        <f t="shared" si="3"/>
        <v>15170</v>
      </c>
    </row>
    <row r="36" spans="1:25">
      <c r="A36" s="34">
        <v>33</v>
      </c>
      <c r="B36" s="40" t="s">
        <v>288</v>
      </c>
      <c r="C36" s="30"/>
      <c r="D36" s="30"/>
      <c r="E36" s="30"/>
      <c r="F36" s="46"/>
      <c r="G36" s="30"/>
      <c r="H36" s="30"/>
      <c r="I36" s="30"/>
      <c r="J36" s="30"/>
      <c r="K36" s="30"/>
      <c r="L36" s="30"/>
      <c r="M36" s="46"/>
      <c r="N36" s="30">
        <v>7693</v>
      </c>
      <c r="O36" s="30">
        <v>7123</v>
      </c>
      <c r="P36" s="30">
        <v>6506</v>
      </c>
      <c r="Q36" s="46">
        <f t="shared" si="0"/>
        <v>21322</v>
      </c>
      <c r="R36" s="30">
        <v>7317</v>
      </c>
      <c r="S36" s="30">
        <v>7119</v>
      </c>
      <c r="T36" s="30">
        <v>6893</v>
      </c>
      <c r="U36" s="30">
        <v>34</v>
      </c>
      <c r="V36" s="30">
        <v>26</v>
      </c>
      <c r="W36" s="30">
        <v>29</v>
      </c>
      <c r="X36" s="46">
        <f t="shared" si="4"/>
        <v>21418</v>
      </c>
      <c r="Y36" s="30">
        <f t="shared" si="3"/>
        <v>42740</v>
      </c>
    </row>
    <row r="37" spans="1:25">
      <c r="A37" s="34">
        <v>34</v>
      </c>
      <c r="B37" s="40" t="s">
        <v>289</v>
      </c>
      <c r="C37" s="30"/>
      <c r="D37" s="30"/>
      <c r="E37" s="30"/>
      <c r="F37" s="46"/>
      <c r="G37" s="30"/>
      <c r="H37" s="30"/>
      <c r="I37" s="30"/>
      <c r="J37" s="30"/>
      <c r="K37" s="30"/>
      <c r="L37" s="30"/>
      <c r="M37" s="46"/>
      <c r="N37" s="30">
        <v>5551</v>
      </c>
      <c r="O37" s="30">
        <v>5626</v>
      </c>
      <c r="P37" s="30">
        <v>5554</v>
      </c>
      <c r="Q37" s="46">
        <f t="shared" si="0"/>
        <v>16731</v>
      </c>
      <c r="R37" s="30">
        <v>4994</v>
      </c>
      <c r="S37" s="30">
        <v>4922</v>
      </c>
      <c r="T37" s="30">
        <v>4709</v>
      </c>
      <c r="U37" s="30">
        <v>19</v>
      </c>
      <c r="V37" s="30">
        <v>31</v>
      </c>
      <c r="W37" s="30">
        <v>6</v>
      </c>
      <c r="X37" s="46">
        <f t="shared" si="4"/>
        <v>14681</v>
      </c>
      <c r="Y37" s="30">
        <f t="shared" si="3"/>
        <v>31412</v>
      </c>
    </row>
    <row r="38" spans="1:25">
      <c r="A38" s="34">
        <v>35</v>
      </c>
      <c r="B38" s="40" t="s">
        <v>290</v>
      </c>
      <c r="C38" s="30"/>
      <c r="D38" s="30"/>
      <c r="E38" s="30"/>
      <c r="F38" s="46"/>
      <c r="G38" s="30"/>
      <c r="H38" s="30"/>
      <c r="I38" s="30"/>
      <c r="J38" s="30"/>
      <c r="K38" s="30"/>
      <c r="L38" s="30"/>
      <c r="M38" s="46"/>
      <c r="N38" s="30">
        <v>2408</v>
      </c>
      <c r="O38" s="30">
        <v>2405</v>
      </c>
      <c r="P38" s="30">
        <v>2347</v>
      </c>
      <c r="Q38" s="46">
        <f t="shared" ref="Q38:Q75" si="5">SUM(N38:P38)</f>
        <v>7160</v>
      </c>
      <c r="R38" s="30">
        <v>2032</v>
      </c>
      <c r="S38" s="30">
        <v>2059</v>
      </c>
      <c r="T38" s="30">
        <v>1970</v>
      </c>
      <c r="U38" s="30"/>
      <c r="V38" s="30"/>
      <c r="W38" s="30"/>
      <c r="X38" s="46">
        <f t="shared" si="4"/>
        <v>6061</v>
      </c>
      <c r="Y38" s="30">
        <f t="shared" si="3"/>
        <v>13221</v>
      </c>
    </row>
    <row r="39" spans="1:25">
      <c r="A39" s="34">
        <v>36</v>
      </c>
      <c r="B39" s="40" t="s">
        <v>291</v>
      </c>
      <c r="C39" s="30"/>
      <c r="D39" s="30"/>
      <c r="E39" s="30"/>
      <c r="F39" s="46"/>
      <c r="G39" s="30"/>
      <c r="H39" s="30"/>
      <c r="I39" s="30"/>
      <c r="J39" s="30"/>
      <c r="K39" s="30"/>
      <c r="L39" s="30"/>
      <c r="M39" s="46"/>
      <c r="N39" s="30">
        <v>3012</v>
      </c>
      <c r="O39" s="30">
        <v>2943</v>
      </c>
      <c r="P39" s="30">
        <v>2881</v>
      </c>
      <c r="Q39" s="46">
        <f t="shared" si="5"/>
        <v>8836</v>
      </c>
      <c r="R39" s="30">
        <v>2800</v>
      </c>
      <c r="S39" s="30">
        <v>2785</v>
      </c>
      <c r="T39" s="30">
        <v>2566</v>
      </c>
      <c r="U39" s="30"/>
      <c r="V39" s="30"/>
      <c r="W39" s="30"/>
      <c r="X39" s="46">
        <f t="shared" si="4"/>
        <v>8151</v>
      </c>
      <c r="Y39" s="30">
        <f t="shared" si="3"/>
        <v>16987</v>
      </c>
    </row>
    <row r="40" spans="1:25">
      <c r="A40" s="34">
        <v>37</v>
      </c>
      <c r="B40" s="40" t="s">
        <v>292</v>
      </c>
      <c r="C40" s="30"/>
      <c r="D40" s="30"/>
      <c r="E40" s="30"/>
      <c r="F40" s="46"/>
      <c r="G40" s="30"/>
      <c r="H40" s="30"/>
      <c r="I40" s="30"/>
      <c r="J40" s="30"/>
      <c r="K40" s="30"/>
      <c r="L40" s="30"/>
      <c r="M40" s="46"/>
      <c r="N40" s="30">
        <v>2629</v>
      </c>
      <c r="O40" s="30">
        <v>2520</v>
      </c>
      <c r="P40" s="30">
        <v>2405</v>
      </c>
      <c r="Q40" s="46">
        <f t="shared" si="5"/>
        <v>7554</v>
      </c>
      <c r="R40" s="30">
        <v>2401</v>
      </c>
      <c r="S40" s="30">
        <v>2374</v>
      </c>
      <c r="T40" s="30">
        <v>2424</v>
      </c>
      <c r="U40" s="30"/>
      <c r="V40" s="30"/>
      <c r="W40" s="30"/>
      <c r="X40" s="46">
        <f t="shared" si="4"/>
        <v>7199</v>
      </c>
      <c r="Y40" s="30">
        <f t="shared" si="3"/>
        <v>14753</v>
      </c>
    </row>
    <row r="41" spans="1:25">
      <c r="A41" s="34">
        <v>38</v>
      </c>
      <c r="B41" s="40" t="s">
        <v>293</v>
      </c>
      <c r="C41" s="30"/>
      <c r="D41" s="30"/>
      <c r="E41" s="30"/>
      <c r="F41" s="46"/>
      <c r="G41" s="30"/>
      <c r="H41" s="30"/>
      <c r="I41" s="30"/>
      <c r="J41" s="30"/>
      <c r="K41" s="30"/>
      <c r="L41" s="30"/>
      <c r="M41" s="46"/>
      <c r="N41" s="30">
        <v>5852</v>
      </c>
      <c r="O41" s="30">
        <v>5642</v>
      </c>
      <c r="P41" s="30">
        <v>5570</v>
      </c>
      <c r="Q41" s="46">
        <f t="shared" si="5"/>
        <v>17064</v>
      </c>
      <c r="R41" s="30">
        <v>5647</v>
      </c>
      <c r="S41" s="30">
        <v>5676</v>
      </c>
      <c r="T41" s="30">
        <v>5244</v>
      </c>
      <c r="U41" s="30"/>
      <c r="V41" s="30"/>
      <c r="W41" s="30"/>
      <c r="X41" s="46">
        <f t="shared" si="4"/>
        <v>16567</v>
      </c>
      <c r="Y41" s="30">
        <f t="shared" si="3"/>
        <v>33631</v>
      </c>
    </row>
    <row r="42" spans="1:25">
      <c r="A42" s="34">
        <v>39</v>
      </c>
      <c r="B42" s="40" t="s">
        <v>294</v>
      </c>
      <c r="C42" s="30"/>
      <c r="D42" s="30"/>
      <c r="E42" s="30"/>
      <c r="F42" s="46"/>
      <c r="G42" s="30"/>
      <c r="H42" s="30"/>
      <c r="I42" s="30"/>
      <c r="J42" s="30"/>
      <c r="K42" s="30"/>
      <c r="L42" s="30"/>
      <c r="M42" s="46"/>
      <c r="N42" s="30">
        <v>1487</v>
      </c>
      <c r="O42" s="30">
        <v>1398</v>
      </c>
      <c r="P42" s="30">
        <v>1257</v>
      </c>
      <c r="Q42" s="46">
        <f t="shared" si="5"/>
        <v>4142</v>
      </c>
      <c r="R42" s="30">
        <v>1669</v>
      </c>
      <c r="S42" s="30">
        <v>1744</v>
      </c>
      <c r="T42" s="30">
        <v>1436</v>
      </c>
      <c r="U42" s="30"/>
      <c r="V42" s="30"/>
      <c r="W42" s="30"/>
      <c r="X42" s="46">
        <f t="shared" si="4"/>
        <v>4849</v>
      </c>
      <c r="Y42" s="30">
        <f t="shared" ref="Y42:Y73" si="6">SUM(F42,M42,Q42,X42)</f>
        <v>8991</v>
      </c>
    </row>
    <row r="43" spans="1:25">
      <c r="A43" s="34">
        <v>40</v>
      </c>
      <c r="B43" s="40" t="s">
        <v>295</v>
      </c>
      <c r="C43" s="30"/>
      <c r="D43" s="30"/>
      <c r="E43" s="30"/>
      <c r="F43" s="46"/>
      <c r="G43" s="30"/>
      <c r="H43" s="30"/>
      <c r="I43" s="30"/>
      <c r="J43" s="30"/>
      <c r="K43" s="30"/>
      <c r="L43" s="30"/>
      <c r="M43" s="46"/>
      <c r="N43" s="30">
        <v>6159</v>
      </c>
      <c r="O43" s="30">
        <v>5764</v>
      </c>
      <c r="P43" s="30">
        <v>5835</v>
      </c>
      <c r="Q43" s="46">
        <f t="shared" si="5"/>
        <v>17758</v>
      </c>
      <c r="R43" s="30">
        <v>5417</v>
      </c>
      <c r="S43" s="30">
        <v>5327</v>
      </c>
      <c r="T43" s="30">
        <v>5185</v>
      </c>
      <c r="U43" s="30">
        <v>73</v>
      </c>
      <c r="V43" s="30">
        <v>70</v>
      </c>
      <c r="W43" s="30">
        <v>91</v>
      </c>
      <c r="X43" s="46">
        <f t="shared" ref="X43:X74" si="7">SUM(R43:W43)</f>
        <v>16163</v>
      </c>
      <c r="Y43" s="30">
        <f t="shared" si="6"/>
        <v>33921</v>
      </c>
    </row>
    <row r="44" spans="1:25">
      <c r="A44" s="34">
        <v>41</v>
      </c>
      <c r="B44" s="40" t="s">
        <v>296</v>
      </c>
      <c r="C44" s="30"/>
      <c r="D44" s="30"/>
      <c r="E44" s="30"/>
      <c r="F44" s="46"/>
      <c r="G44" s="30"/>
      <c r="H44" s="30"/>
      <c r="I44" s="30"/>
      <c r="J44" s="30"/>
      <c r="K44" s="30"/>
      <c r="L44" s="30"/>
      <c r="M44" s="46"/>
      <c r="N44" s="30">
        <v>4173</v>
      </c>
      <c r="O44" s="30">
        <v>3910</v>
      </c>
      <c r="P44" s="30">
        <v>4087</v>
      </c>
      <c r="Q44" s="46">
        <f t="shared" si="5"/>
        <v>12170</v>
      </c>
      <c r="R44" s="30">
        <v>3679</v>
      </c>
      <c r="S44" s="30">
        <v>3554</v>
      </c>
      <c r="T44" s="30">
        <v>3469</v>
      </c>
      <c r="U44" s="30"/>
      <c r="V44" s="30"/>
      <c r="W44" s="30"/>
      <c r="X44" s="46">
        <f t="shared" si="7"/>
        <v>10702</v>
      </c>
      <c r="Y44" s="30">
        <f t="shared" si="6"/>
        <v>22872</v>
      </c>
    </row>
    <row r="45" spans="1:25">
      <c r="A45" s="34">
        <v>42</v>
      </c>
      <c r="B45" s="40" t="s">
        <v>297</v>
      </c>
      <c r="C45" s="30"/>
      <c r="D45" s="30"/>
      <c r="E45" s="30"/>
      <c r="F45" s="46"/>
      <c r="G45" s="30"/>
      <c r="H45" s="30"/>
      <c r="I45" s="30"/>
      <c r="J45" s="30"/>
      <c r="K45" s="30"/>
      <c r="L45" s="30"/>
      <c r="M45" s="46"/>
      <c r="N45" s="30">
        <v>5416</v>
      </c>
      <c r="O45" s="30">
        <v>5202</v>
      </c>
      <c r="P45" s="30">
        <v>5084</v>
      </c>
      <c r="Q45" s="46">
        <f t="shared" si="5"/>
        <v>15702</v>
      </c>
      <c r="R45" s="30">
        <v>4592</v>
      </c>
      <c r="S45" s="30">
        <v>4433</v>
      </c>
      <c r="T45" s="30">
        <v>4201</v>
      </c>
      <c r="U45" s="30">
        <v>40</v>
      </c>
      <c r="V45" s="30">
        <v>37</v>
      </c>
      <c r="W45" s="30">
        <v>38</v>
      </c>
      <c r="X45" s="46">
        <f t="shared" si="7"/>
        <v>13341</v>
      </c>
      <c r="Y45" s="30">
        <f t="shared" si="6"/>
        <v>29043</v>
      </c>
    </row>
    <row r="46" spans="1:25">
      <c r="A46" s="34">
        <v>43</v>
      </c>
      <c r="B46" s="40" t="s">
        <v>298</v>
      </c>
      <c r="C46" s="30"/>
      <c r="D46" s="30"/>
      <c r="E46" s="30"/>
      <c r="F46" s="46"/>
      <c r="G46" s="30"/>
      <c r="H46" s="30"/>
      <c r="I46" s="30"/>
      <c r="J46" s="30"/>
      <c r="K46" s="30"/>
      <c r="L46" s="30"/>
      <c r="M46" s="46"/>
      <c r="N46" s="30">
        <v>3061</v>
      </c>
      <c r="O46" s="30">
        <v>2780</v>
      </c>
      <c r="P46" s="30">
        <v>2609</v>
      </c>
      <c r="Q46" s="46">
        <f t="shared" si="5"/>
        <v>8450</v>
      </c>
      <c r="R46" s="30">
        <v>3077</v>
      </c>
      <c r="S46" s="30">
        <v>2973</v>
      </c>
      <c r="T46" s="30">
        <v>2598</v>
      </c>
      <c r="U46" s="30"/>
      <c r="V46" s="30"/>
      <c r="W46" s="30"/>
      <c r="X46" s="46">
        <f t="shared" si="7"/>
        <v>8648</v>
      </c>
      <c r="Y46" s="30">
        <f t="shared" si="6"/>
        <v>17098</v>
      </c>
    </row>
    <row r="47" spans="1:25">
      <c r="A47" s="34">
        <v>44</v>
      </c>
      <c r="B47" s="40" t="s">
        <v>299</v>
      </c>
      <c r="C47" s="30"/>
      <c r="D47" s="30"/>
      <c r="E47" s="30"/>
      <c r="F47" s="46"/>
      <c r="G47" s="30"/>
      <c r="H47" s="30"/>
      <c r="I47" s="30"/>
      <c r="J47" s="30"/>
      <c r="K47" s="30"/>
      <c r="L47" s="30"/>
      <c r="M47" s="46"/>
      <c r="N47" s="30">
        <v>3699</v>
      </c>
      <c r="O47" s="30">
        <v>3528</v>
      </c>
      <c r="P47" s="30">
        <v>3422</v>
      </c>
      <c r="Q47" s="46">
        <f t="shared" si="5"/>
        <v>10649</v>
      </c>
      <c r="R47" s="30">
        <v>3143</v>
      </c>
      <c r="S47" s="30">
        <v>2929</v>
      </c>
      <c r="T47" s="30">
        <v>2915</v>
      </c>
      <c r="U47" s="30"/>
      <c r="V47" s="30"/>
      <c r="W47" s="30"/>
      <c r="X47" s="46">
        <f t="shared" si="7"/>
        <v>8987</v>
      </c>
      <c r="Y47" s="30">
        <f t="shared" si="6"/>
        <v>19636</v>
      </c>
    </row>
    <row r="48" spans="1:25">
      <c r="A48" s="34">
        <v>45</v>
      </c>
      <c r="B48" s="40" t="s">
        <v>300</v>
      </c>
      <c r="C48" s="30"/>
      <c r="D48" s="30"/>
      <c r="E48" s="30"/>
      <c r="F48" s="46"/>
      <c r="G48" s="30"/>
      <c r="H48" s="30"/>
      <c r="I48" s="30"/>
      <c r="J48" s="30"/>
      <c r="K48" s="30"/>
      <c r="L48" s="30"/>
      <c r="M48" s="46"/>
      <c r="N48" s="30">
        <v>7135</v>
      </c>
      <c r="O48" s="30">
        <v>6823</v>
      </c>
      <c r="P48" s="30">
        <v>6805</v>
      </c>
      <c r="Q48" s="46">
        <f t="shared" si="5"/>
        <v>20763</v>
      </c>
      <c r="R48" s="30">
        <v>7549</v>
      </c>
      <c r="S48" s="30">
        <v>7215</v>
      </c>
      <c r="T48" s="30">
        <v>7096</v>
      </c>
      <c r="U48" s="30"/>
      <c r="V48" s="30"/>
      <c r="W48" s="30"/>
      <c r="X48" s="46">
        <f t="shared" si="7"/>
        <v>21860</v>
      </c>
      <c r="Y48" s="30">
        <f t="shared" si="6"/>
        <v>42623</v>
      </c>
    </row>
    <row r="49" spans="1:25">
      <c r="A49" s="34">
        <v>46</v>
      </c>
      <c r="B49" s="40" t="s">
        <v>301</v>
      </c>
      <c r="C49" s="30"/>
      <c r="D49" s="30"/>
      <c r="E49" s="30"/>
      <c r="F49" s="46"/>
      <c r="G49" s="30"/>
      <c r="H49" s="30"/>
      <c r="I49" s="30"/>
      <c r="J49" s="30"/>
      <c r="K49" s="30"/>
      <c r="L49" s="30"/>
      <c r="M49" s="46"/>
      <c r="N49" s="30">
        <v>3335</v>
      </c>
      <c r="O49" s="30">
        <v>3100</v>
      </c>
      <c r="P49" s="30">
        <v>3021</v>
      </c>
      <c r="Q49" s="46">
        <f t="shared" si="5"/>
        <v>9456</v>
      </c>
      <c r="R49" s="30">
        <v>3163</v>
      </c>
      <c r="S49" s="30">
        <v>2980</v>
      </c>
      <c r="T49" s="30">
        <v>2965</v>
      </c>
      <c r="U49" s="30"/>
      <c r="V49" s="30"/>
      <c r="W49" s="30"/>
      <c r="X49" s="46">
        <f t="shared" si="7"/>
        <v>9108</v>
      </c>
      <c r="Y49" s="30">
        <f t="shared" si="6"/>
        <v>18564</v>
      </c>
    </row>
    <row r="50" spans="1:25">
      <c r="A50" s="34">
        <v>47</v>
      </c>
      <c r="B50" s="40" t="s">
        <v>302</v>
      </c>
      <c r="C50" s="30"/>
      <c r="D50" s="30"/>
      <c r="E50" s="30"/>
      <c r="F50" s="46"/>
      <c r="G50" s="30"/>
      <c r="H50" s="30"/>
      <c r="I50" s="30"/>
      <c r="J50" s="30"/>
      <c r="K50" s="30"/>
      <c r="L50" s="30"/>
      <c r="M50" s="46"/>
      <c r="N50" s="30">
        <v>5086</v>
      </c>
      <c r="O50" s="30">
        <v>4642</v>
      </c>
      <c r="P50" s="30">
        <v>4641</v>
      </c>
      <c r="Q50" s="46">
        <f t="shared" si="5"/>
        <v>14369</v>
      </c>
      <c r="R50" s="30">
        <v>4737</v>
      </c>
      <c r="S50" s="30">
        <v>4636</v>
      </c>
      <c r="T50" s="30">
        <v>4435</v>
      </c>
      <c r="U50" s="30"/>
      <c r="V50" s="30"/>
      <c r="W50" s="30"/>
      <c r="X50" s="46">
        <f t="shared" si="7"/>
        <v>13808</v>
      </c>
      <c r="Y50" s="30">
        <f t="shared" si="6"/>
        <v>28177</v>
      </c>
    </row>
    <row r="51" spans="1:25">
      <c r="A51" s="34">
        <v>48</v>
      </c>
      <c r="B51" s="40" t="s">
        <v>303</v>
      </c>
      <c r="C51" s="30"/>
      <c r="D51" s="30"/>
      <c r="E51" s="30"/>
      <c r="F51" s="46"/>
      <c r="G51" s="30"/>
      <c r="H51" s="30"/>
      <c r="I51" s="30"/>
      <c r="J51" s="30"/>
      <c r="K51" s="30"/>
      <c r="L51" s="30"/>
      <c r="M51" s="46"/>
      <c r="N51" s="30">
        <v>5320</v>
      </c>
      <c r="O51" s="30">
        <v>4988</v>
      </c>
      <c r="P51" s="30">
        <v>4901</v>
      </c>
      <c r="Q51" s="46">
        <f t="shared" si="5"/>
        <v>15209</v>
      </c>
      <c r="R51" s="30">
        <v>4216</v>
      </c>
      <c r="S51" s="30">
        <v>4072</v>
      </c>
      <c r="T51" s="30">
        <v>3931</v>
      </c>
      <c r="U51" s="30"/>
      <c r="V51" s="30"/>
      <c r="W51" s="30"/>
      <c r="X51" s="46">
        <f t="shared" si="7"/>
        <v>12219</v>
      </c>
      <c r="Y51" s="30">
        <f t="shared" si="6"/>
        <v>27428</v>
      </c>
    </row>
    <row r="52" spans="1:25">
      <c r="A52" s="34">
        <v>49</v>
      </c>
      <c r="B52" s="40" t="s">
        <v>304</v>
      </c>
      <c r="C52" s="30"/>
      <c r="D52" s="30"/>
      <c r="E52" s="30"/>
      <c r="F52" s="46"/>
      <c r="G52" s="30"/>
      <c r="H52" s="30"/>
      <c r="I52" s="30"/>
      <c r="J52" s="30"/>
      <c r="K52" s="30"/>
      <c r="L52" s="30"/>
      <c r="M52" s="46"/>
      <c r="N52" s="30">
        <v>6181</v>
      </c>
      <c r="O52" s="30">
        <v>5642</v>
      </c>
      <c r="P52" s="30">
        <v>5520</v>
      </c>
      <c r="Q52" s="46">
        <f t="shared" si="5"/>
        <v>17343</v>
      </c>
      <c r="R52" s="30">
        <v>5528</v>
      </c>
      <c r="S52" s="30">
        <v>5300</v>
      </c>
      <c r="T52" s="30">
        <v>5230</v>
      </c>
      <c r="U52" s="30">
        <v>335</v>
      </c>
      <c r="V52" s="30">
        <v>287</v>
      </c>
      <c r="W52" s="30">
        <v>68</v>
      </c>
      <c r="X52" s="46">
        <f t="shared" si="7"/>
        <v>16748</v>
      </c>
      <c r="Y52" s="30">
        <f t="shared" si="6"/>
        <v>34091</v>
      </c>
    </row>
    <row r="53" spans="1:25">
      <c r="A53" s="34">
        <v>50</v>
      </c>
      <c r="B53" s="40" t="s">
        <v>305</v>
      </c>
      <c r="C53" s="30"/>
      <c r="D53" s="30"/>
      <c r="E53" s="30"/>
      <c r="F53" s="46"/>
      <c r="G53" s="30"/>
      <c r="H53" s="30"/>
      <c r="I53" s="30"/>
      <c r="J53" s="30"/>
      <c r="K53" s="30"/>
      <c r="L53" s="30"/>
      <c r="M53" s="46"/>
      <c r="N53" s="30">
        <v>6556</v>
      </c>
      <c r="O53" s="30">
        <v>6273</v>
      </c>
      <c r="P53" s="30">
        <v>6266</v>
      </c>
      <c r="Q53" s="46">
        <f t="shared" si="5"/>
        <v>19095</v>
      </c>
      <c r="R53" s="30">
        <v>5388</v>
      </c>
      <c r="S53" s="30">
        <v>5117</v>
      </c>
      <c r="T53" s="30">
        <v>5069</v>
      </c>
      <c r="U53" s="30">
        <v>240</v>
      </c>
      <c r="V53" s="30">
        <v>263</v>
      </c>
      <c r="W53" s="30">
        <v>331</v>
      </c>
      <c r="X53" s="46">
        <f t="shared" si="7"/>
        <v>16408</v>
      </c>
      <c r="Y53" s="30">
        <f t="shared" si="6"/>
        <v>35503</v>
      </c>
    </row>
    <row r="54" spans="1:25">
      <c r="A54" s="34">
        <v>51</v>
      </c>
      <c r="B54" s="40" t="s">
        <v>306</v>
      </c>
      <c r="C54" s="30"/>
      <c r="D54" s="30"/>
      <c r="E54" s="30"/>
      <c r="F54" s="46"/>
      <c r="G54" s="30"/>
      <c r="H54" s="30"/>
      <c r="I54" s="30"/>
      <c r="J54" s="30"/>
      <c r="K54" s="30">
        <v>107</v>
      </c>
      <c r="L54" s="30">
        <v>118</v>
      </c>
      <c r="M54" s="46">
        <f>SUM(G54:L54)</f>
        <v>225</v>
      </c>
      <c r="N54" s="30">
        <v>6982</v>
      </c>
      <c r="O54" s="30">
        <v>6298</v>
      </c>
      <c r="P54" s="30">
        <v>6267</v>
      </c>
      <c r="Q54" s="46">
        <f t="shared" si="5"/>
        <v>19547</v>
      </c>
      <c r="R54" s="30">
        <v>5844</v>
      </c>
      <c r="S54" s="30">
        <v>5688</v>
      </c>
      <c r="T54" s="30">
        <v>5464</v>
      </c>
      <c r="U54" s="30"/>
      <c r="V54" s="30"/>
      <c r="W54" s="30"/>
      <c r="X54" s="46">
        <f t="shared" si="7"/>
        <v>16996</v>
      </c>
      <c r="Y54" s="30">
        <f t="shared" si="6"/>
        <v>36768</v>
      </c>
    </row>
    <row r="55" spans="1:25">
      <c r="A55" s="34">
        <v>52</v>
      </c>
      <c r="B55" s="40" t="s">
        <v>307</v>
      </c>
      <c r="C55" s="30"/>
      <c r="D55" s="30"/>
      <c r="E55" s="30"/>
      <c r="F55" s="46"/>
      <c r="G55" s="30"/>
      <c r="H55" s="30"/>
      <c r="I55" s="30"/>
      <c r="J55" s="30"/>
      <c r="K55" s="30"/>
      <c r="L55" s="30"/>
      <c r="M55" s="46"/>
      <c r="N55" s="30">
        <v>4243</v>
      </c>
      <c r="O55" s="30">
        <v>3977</v>
      </c>
      <c r="P55" s="30">
        <v>3953</v>
      </c>
      <c r="Q55" s="46">
        <f t="shared" si="5"/>
        <v>12173</v>
      </c>
      <c r="R55" s="30">
        <v>3374</v>
      </c>
      <c r="S55" s="30">
        <v>3160</v>
      </c>
      <c r="T55" s="30">
        <v>3141</v>
      </c>
      <c r="U55" s="30"/>
      <c r="V55" s="30"/>
      <c r="W55" s="30"/>
      <c r="X55" s="46">
        <f t="shared" si="7"/>
        <v>9675</v>
      </c>
      <c r="Y55" s="30">
        <f t="shared" si="6"/>
        <v>21848</v>
      </c>
    </row>
    <row r="56" spans="1:25">
      <c r="A56" s="34">
        <v>53</v>
      </c>
      <c r="B56" s="40" t="s">
        <v>308</v>
      </c>
      <c r="C56" s="30"/>
      <c r="D56" s="30"/>
      <c r="E56" s="30"/>
      <c r="F56" s="46"/>
      <c r="G56" s="30"/>
      <c r="H56" s="30"/>
      <c r="I56" s="30"/>
      <c r="J56" s="30"/>
      <c r="K56" s="30"/>
      <c r="L56" s="30"/>
      <c r="M56" s="46"/>
      <c r="N56" s="30">
        <v>3437</v>
      </c>
      <c r="O56" s="30">
        <v>3316</v>
      </c>
      <c r="P56" s="30">
        <v>3383</v>
      </c>
      <c r="Q56" s="46">
        <f t="shared" si="5"/>
        <v>10136</v>
      </c>
      <c r="R56" s="30">
        <v>3033</v>
      </c>
      <c r="S56" s="30">
        <v>2928</v>
      </c>
      <c r="T56" s="30">
        <v>2767</v>
      </c>
      <c r="U56" s="30"/>
      <c r="V56" s="30">
        <v>9</v>
      </c>
      <c r="W56" s="30">
        <v>10</v>
      </c>
      <c r="X56" s="46">
        <f t="shared" si="7"/>
        <v>8747</v>
      </c>
      <c r="Y56" s="30">
        <f t="shared" si="6"/>
        <v>18883</v>
      </c>
    </row>
    <row r="57" spans="1:25">
      <c r="A57" s="34">
        <v>54</v>
      </c>
      <c r="B57" s="40" t="s">
        <v>309</v>
      </c>
      <c r="C57" s="30"/>
      <c r="D57" s="30"/>
      <c r="E57" s="30"/>
      <c r="F57" s="46"/>
      <c r="G57" s="30"/>
      <c r="H57" s="30"/>
      <c r="I57" s="30"/>
      <c r="J57" s="30"/>
      <c r="K57" s="30"/>
      <c r="L57" s="30"/>
      <c r="M57" s="46"/>
      <c r="N57" s="30">
        <v>3640</v>
      </c>
      <c r="O57" s="30">
        <v>3483</v>
      </c>
      <c r="P57" s="30">
        <v>3256</v>
      </c>
      <c r="Q57" s="46">
        <f t="shared" si="5"/>
        <v>10379</v>
      </c>
      <c r="R57" s="30">
        <v>2531</v>
      </c>
      <c r="S57" s="30">
        <v>2523</v>
      </c>
      <c r="T57" s="30">
        <v>2376</v>
      </c>
      <c r="U57" s="30"/>
      <c r="V57" s="30"/>
      <c r="W57" s="30"/>
      <c r="X57" s="46">
        <f t="shared" si="7"/>
        <v>7430</v>
      </c>
      <c r="Y57" s="30">
        <f t="shared" si="6"/>
        <v>17809</v>
      </c>
    </row>
    <row r="58" spans="1:25">
      <c r="A58" s="34">
        <v>55</v>
      </c>
      <c r="B58" s="40" t="s">
        <v>310</v>
      </c>
      <c r="C58" s="30"/>
      <c r="D58" s="30"/>
      <c r="E58" s="30"/>
      <c r="F58" s="46"/>
      <c r="G58" s="30"/>
      <c r="H58" s="30"/>
      <c r="I58" s="30"/>
      <c r="J58" s="30"/>
      <c r="K58" s="30"/>
      <c r="L58" s="30"/>
      <c r="M58" s="46"/>
      <c r="N58" s="30">
        <v>11513</v>
      </c>
      <c r="O58" s="30">
        <v>10893</v>
      </c>
      <c r="P58" s="30">
        <v>10477</v>
      </c>
      <c r="Q58" s="46">
        <f t="shared" si="5"/>
        <v>32883</v>
      </c>
      <c r="R58" s="30">
        <v>9026</v>
      </c>
      <c r="S58" s="30">
        <v>8544</v>
      </c>
      <c r="T58" s="30">
        <v>7784</v>
      </c>
      <c r="U58" s="30"/>
      <c r="V58" s="30"/>
      <c r="W58" s="30"/>
      <c r="X58" s="46">
        <f t="shared" si="7"/>
        <v>25354</v>
      </c>
      <c r="Y58" s="30">
        <f t="shared" si="6"/>
        <v>58237</v>
      </c>
    </row>
    <row r="59" spans="1:25">
      <c r="A59" s="34">
        <v>56</v>
      </c>
      <c r="B59" s="40" t="s">
        <v>311</v>
      </c>
      <c r="C59" s="30"/>
      <c r="D59" s="30"/>
      <c r="E59" s="30"/>
      <c r="F59" s="46"/>
      <c r="G59" s="30"/>
      <c r="H59" s="30"/>
      <c r="I59" s="30"/>
      <c r="J59" s="30"/>
      <c r="K59" s="30"/>
      <c r="L59" s="30"/>
      <c r="M59" s="46"/>
      <c r="N59" s="30">
        <v>5667</v>
      </c>
      <c r="O59" s="30">
        <v>5148</v>
      </c>
      <c r="P59" s="30">
        <v>5204</v>
      </c>
      <c r="Q59" s="46">
        <f t="shared" si="5"/>
        <v>16019</v>
      </c>
      <c r="R59" s="30">
        <v>4590</v>
      </c>
      <c r="S59" s="30">
        <v>4367</v>
      </c>
      <c r="T59" s="30">
        <v>4228</v>
      </c>
      <c r="U59" s="30">
        <v>2</v>
      </c>
      <c r="V59" s="30">
        <v>15</v>
      </c>
      <c r="W59" s="30">
        <v>6</v>
      </c>
      <c r="X59" s="46">
        <f t="shared" si="7"/>
        <v>13208</v>
      </c>
      <c r="Y59" s="30">
        <f t="shared" si="6"/>
        <v>29227</v>
      </c>
    </row>
    <row r="60" spans="1:25">
      <c r="A60" s="34">
        <v>57</v>
      </c>
      <c r="B60" s="40" t="s">
        <v>312</v>
      </c>
      <c r="C60" s="30"/>
      <c r="D60" s="30"/>
      <c r="E60" s="30"/>
      <c r="F60" s="46"/>
      <c r="G60" s="30"/>
      <c r="H60" s="30"/>
      <c r="I60" s="30"/>
      <c r="J60" s="30"/>
      <c r="K60" s="30"/>
      <c r="L60" s="30"/>
      <c r="M60" s="46"/>
      <c r="N60" s="30">
        <v>11937</v>
      </c>
      <c r="O60" s="30">
        <v>11435</v>
      </c>
      <c r="P60" s="30">
        <v>11144</v>
      </c>
      <c r="Q60" s="46">
        <f t="shared" si="5"/>
        <v>34516</v>
      </c>
      <c r="R60" s="30">
        <v>10274</v>
      </c>
      <c r="S60" s="30">
        <v>9629</v>
      </c>
      <c r="T60" s="30">
        <v>8913</v>
      </c>
      <c r="U60" s="30"/>
      <c r="V60" s="30"/>
      <c r="W60" s="30"/>
      <c r="X60" s="46">
        <f t="shared" si="7"/>
        <v>28816</v>
      </c>
      <c r="Y60" s="30">
        <f t="shared" si="6"/>
        <v>63332</v>
      </c>
    </row>
    <row r="61" spans="1:25">
      <c r="A61" s="34">
        <v>58</v>
      </c>
      <c r="B61" s="40" t="s">
        <v>313</v>
      </c>
      <c r="C61" s="30"/>
      <c r="D61" s="30"/>
      <c r="E61" s="30"/>
      <c r="F61" s="46"/>
      <c r="G61" s="30"/>
      <c r="H61" s="30"/>
      <c r="I61" s="30"/>
      <c r="J61" s="30"/>
      <c r="K61" s="30"/>
      <c r="L61" s="30"/>
      <c r="M61" s="46"/>
      <c r="N61" s="30">
        <v>10570</v>
      </c>
      <c r="O61" s="30">
        <v>9895</v>
      </c>
      <c r="P61" s="30">
        <v>9594</v>
      </c>
      <c r="Q61" s="46">
        <f t="shared" si="5"/>
        <v>30059</v>
      </c>
      <c r="R61" s="30">
        <v>8334</v>
      </c>
      <c r="S61" s="30">
        <v>8138</v>
      </c>
      <c r="T61" s="30">
        <v>7825</v>
      </c>
      <c r="U61" s="30">
        <v>90</v>
      </c>
      <c r="V61" s="30">
        <v>69</v>
      </c>
      <c r="W61" s="30">
        <v>65</v>
      </c>
      <c r="X61" s="46">
        <f t="shared" si="7"/>
        <v>24521</v>
      </c>
      <c r="Y61" s="30">
        <f t="shared" si="6"/>
        <v>54580</v>
      </c>
    </row>
    <row r="62" spans="1:25">
      <c r="A62" s="34">
        <v>59</v>
      </c>
      <c r="B62" s="40" t="s">
        <v>314</v>
      </c>
      <c r="C62" s="30"/>
      <c r="D62" s="30"/>
      <c r="E62" s="30"/>
      <c r="F62" s="46"/>
      <c r="G62" s="30"/>
      <c r="H62" s="30"/>
      <c r="I62" s="30"/>
      <c r="J62" s="30"/>
      <c r="K62" s="30"/>
      <c r="L62" s="30"/>
      <c r="M62" s="46"/>
      <c r="N62" s="30">
        <v>8336</v>
      </c>
      <c r="O62" s="30">
        <v>8050</v>
      </c>
      <c r="P62" s="30">
        <v>7731</v>
      </c>
      <c r="Q62" s="46">
        <f t="shared" si="5"/>
        <v>24117</v>
      </c>
      <c r="R62" s="30">
        <v>7434</v>
      </c>
      <c r="S62" s="30">
        <v>7051</v>
      </c>
      <c r="T62" s="30">
        <v>6709</v>
      </c>
      <c r="U62" s="30"/>
      <c r="V62" s="30"/>
      <c r="W62" s="30"/>
      <c r="X62" s="46">
        <f t="shared" si="7"/>
        <v>21194</v>
      </c>
      <c r="Y62" s="30">
        <f t="shared" si="6"/>
        <v>45311</v>
      </c>
    </row>
    <row r="63" spans="1:25">
      <c r="A63" s="34">
        <v>60</v>
      </c>
      <c r="B63" s="40" t="s">
        <v>315</v>
      </c>
      <c r="C63" s="30"/>
      <c r="D63" s="30"/>
      <c r="E63" s="30"/>
      <c r="F63" s="46"/>
      <c r="G63" s="30"/>
      <c r="H63" s="30"/>
      <c r="I63" s="30"/>
      <c r="J63" s="30"/>
      <c r="K63" s="30"/>
      <c r="L63" s="30"/>
      <c r="M63" s="46"/>
      <c r="N63" s="30">
        <v>3338</v>
      </c>
      <c r="O63" s="30">
        <v>3242</v>
      </c>
      <c r="P63" s="30">
        <v>3356</v>
      </c>
      <c r="Q63" s="46">
        <f t="shared" si="5"/>
        <v>9936</v>
      </c>
      <c r="R63" s="30">
        <v>2702</v>
      </c>
      <c r="S63" s="30">
        <v>2671</v>
      </c>
      <c r="T63" s="30">
        <v>2593</v>
      </c>
      <c r="U63" s="30"/>
      <c r="V63" s="30"/>
      <c r="W63" s="30"/>
      <c r="X63" s="46">
        <f t="shared" si="7"/>
        <v>7966</v>
      </c>
      <c r="Y63" s="30">
        <f t="shared" si="6"/>
        <v>17902</v>
      </c>
    </row>
    <row r="64" spans="1:25">
      <c r="A64" s="34">
        <v>61</v>
      </c>
      <c r="B64" s="40" t="s">
        <v>316</v>
      </c>
      <c r="C64" s="30"/>
      <c r="D64" s="30"/>
      <c r="E64" s="30"/>
      <c r="F64" s="46"/>
      <c r="G64" s="30"/>
      <c r="H64" s="30"/>
      <c r="I64" s="30"/>
      <c r="J64" s="30"/>
      <c r="K64" s="30"/>
      <c r="L64" s="30"/>
      <c r="M64" s="46"/>
      <c r="N64" s="30">
        <v>1930</v>
      </c>
      <c r="O64" s="30">
        <v>1708</v>
      </c>
      <c r="P64" s="30">
        <v>1628</v>
      </c>
      <c r="Q64" s="46">
        <f t="shared" si="5"/>
        <v>5266</v>
      </c>
      <c r="R64" s="30">
        <v>1666</v>
      </c>
      <c r="S64" s="30">
        <v>1505</v>
      </c>
      <c r="T64" s="30">
        <v>1511</v>
      </c>
      <c r="U64" s="30"/>
      <c r="V64" s="30"/>
      <c r="W64" s="30"/>
      <c r="X64" s="46">
        <f t="shared" si="7"/>
        <v>4682</v>
      </c>
      <c r="Y64" s="30">
        <f t="shared" si="6"/>
        <v>9948</v>
      </c>
    </row>
    <row r="65" spans="1:25">
      <c r="A65" s="34">
        <v>62</v>
      </c>
      <c r="B65" s="40" t="s">
        <v>317</v>
      </c>
      <c r="C65" s="30"/>
      <c r="D65" s="30"/>
      <c r="E65" s="30"/>
      <c r="F65" s="46"/>
      <c r="G65" s="30"/>
      <c r="H65" s="30"/>
      <c r="I65" s="30"/>
      <c r="J65" s="30"/>
      <c r="K65" s="30"/>
      <c r="L65" s="30"/>
      <c r="M65" s="46"/>
      <c r="N65" s="30">
        <v>1550</v>
      </c>
      <c r="O65" s="30">
        <v>1468</v>
      </c>
      <c r="P65" s="30">
        <v>1352</v>
      </c>
      <c r="Q65" s="46">
        <f t="shared" si="5"/>
        <v>4370</v>
      </c>
      <c r="R65" s="30">
        <v>1363</v>
      </c>
      <c r="S65" s="30">
        <v>1300</v>
      </c>
      <c r="T65" s="30">
        <v>1269</v>
      </c>
      <c r="U65" s="30"/>
      <c r="V65" s="30"/>
      <c r="W65" s="30"/>
      <c r="X65" s="46">
        <f t="shared" si="7"/>
        <v>3932</v>
      </c>
      <c r="Y65" s="30">
        <f t="shared" si="6"/>
        <v>8302</v>
      </c>
    </row>
    <row r="66" spans="1:25">
      <c r="A66" s="34">
        <v>63</v>
      </c>
      <c r="B66" s="40" t="s">
        <v>318</v>
      </c>
      <c r="C66" s="30"/>
      <c r="D66" s="30"/>
      <c r="E66" s="30"/>
      <c r="F66" s="46"/>
      <c r="G66" s="30"/>
      <c r="H66" s="30"/>
      <c r="I66" s="30"/>
      <c r="J66" s="30"/>
      <c r="K66" s="30"/>
      <c r="L66" s="30"/>
      <c r="M66" s="46"/>
      <c r="N66" s="30">
        <v>2905</v>
      </c>
      <c r="O66" s="30">
        <v>2657</v>
      </c>
      <c r="P66" s="30">
        <v>2525</v>
      </c>
      <c r="Q66" s="46">
        <f t="shared" si="5"/>
        <v>8087</v>
      </c>
      <c r="R66" s="30">
        <v>2732</v>
      </c>
      <c r="S66" s="30">
        <v>2546</v>
      </c>
      <c r="T66" s="30">
        <v>2285</v>
      </c>
      <c r="U66" s="30"/>
      <c r="V66" s="30"/>
      <c r="W66" s="30"/>
      <c r="X66" s="46">
        <f t="shared" si="7"/>
        <v>7563</v>
      </c>
      <c r="Y66" s="30">
        <f t="shared" si="6"/>
        <v>15650</v>
      </c>
    </row>
    <row r="67" spans="1:25">
      <c r="A67" s="34">
        <v>64</v>
      </c>
      <c r="B67" s="40" t="s">
        <v>18</v>
      </c>
      <c r="C67" s="30">
        <v>1305</v>
      </c>
      <c r="D67" s="30">
        <v>1666</v>
      </c>
      <c r="E67" s="30">
        <v>1810</v>
      </c>
      <c r="F67" s="46">
        <f t="shared" ref="F67:F75" si="8">SUM(C67:E67)</f>
        <v>4781</v>
      </c>
      <c r="G67" s="30">
        <v>2854</v>
      </c>
      <c r="H67" s="30">
        <v>2799</v>
      </c>
      <c r="I67" s="30">
        <v>2953</v>
      </c>
      <c r="J67" s="30">
        <v>3062</v>
      </c>
      <c r="K67" s="30">
        <v>3165</v>
      </c>
      <c r="L67" s="30">
        <v>3420</v>
      </c>
      <c r="M67" s="46">
        <f t="shared" ref="M67:M75" si="9">SUM(G67:L67)</f>
        <v>18253</v>
      </c>
      <c r="N67" s="30">
        <v>469</v>
      </c>
      <c r="O67" s="30">
        <v>390</v>
      </c>
      <c r="P67" s="30">
        <v>397</v>
      </c>
      <c r="Q67" s="46">
        <f t="shared" si="5"/>
        <v>1256</v>
      </c>
      <c r="R67" s="30">
        <v>102</v>
      </c>
      <c r="S67" s="30">
        <v>127</v>
      </c>
      <c r="T67" s="30">
        <v>126</v>
      </c>
      <c r="U67" s="30"/>
      <c r="V67" s="30"/>
      <c r="W67" s="30"/>
      <c r="X67" s="46">
        <f t="shared" si="7"/>
        <v>355</v>
      </c>
      <c r="Y67" s="30">
        <f t="shared" si="6"/>
        <v>24645</v>
      </c>
    </row>
    <row r="68" spans="1:25">
      <c r="A68" s="34">
        <v>65</v>
      </c>
      <c r="B68" s="40" t="s">
        <v>139</v>
      </c>
      <c r="C68" s="30">
        <v>1021</v>
      </c>
      <c r="D68" s="30">
        <v>2157</v>
      </c>
      <c r="E68" s="30">
        <v>2472</v>
      </c>
      <c r="F68" s="46">
        <f t="shared" si="8"/>
        <v>5650</v>
      </c>
      <c r="G68" s="30">
        <v>3941</v>
      </c>
      <c r="H68" s="30">
        <v>3726</v>
      </c>
      <c r="I68" s="30">
        <v>3609</v>
      </c>
      <c r="J68" s="30">
        <v>3765</v>
      </c>
      <c r="K68" s="30">
        <v>3842</v>
      </c>
      <c r="L68" s="30">
        <v>4142</v>
      </c>
      <c r="M68" s="46">
        <f t="shared" si="9"/>
        <v>23025</v>
      </c>
      <c r="N68" s="30">
        <v>1393</v>
      </c>
      <c r="O68" s="30">
        <v>1294</v>
      </c>
      <c r="P68" s="30">
        <v>1244</v>
      </c>
      <c r="Q68" s="46">
        <f t="shared" si="5"/>
        <v>3931</v>
      </c>
      <c r="R68" s="30">
        <v>26</v>
      </c>
      <c r="S68" s="30">
        <v>33</v>
      </c>
      <c r="T68" s="30">
        <v>32</v>
      </c>
      <c r="U68" s="30"/>
      <c r="V68" s="30"/>
      <c r="W68" s="30"/>
      <c r="X68" s="46">
        <f t="shared" si="7"/>
        <v>91</v>
      </c>
      <c r="Y68" s="30">
        <f t="shared" si="6"/>
        <v>32697</v>
      </c>
    </row>
    <row r="69" spans="1:25">
      <c r="A69" s="34">
        <v>66</v>
      </c>
      <c r="B69" s="40" t="s">
        <v>140</v>
      </c>
      <c r="C69" s="30">
        <v>251</v>
      </c>
      <c r="D69" s="30">
        <v>2274</v>
      </c>
      <c r="E69" s="30">
        <v>2564</v>
      </c>
      <c r="F69" s="46">
        <f t="shared" si="8"/>
        <v>5089</v>
      </c>
      <c r="G69" s="30">
        <v>3732</v>
      </c>
      <c r="H69" s="30">
        <v>3639</v>
      </c>
      <c r="I69" s="30">
        <v>3618</v>
      </c>
      <c r="J69" s="30">
        <v>3613</v>
      </c>
      <c r="K69" s="30">
        <v>3941</v>
      </c>
      <c r="L69" s="30">
        <v>3986</v>
      </c>
      <c r="M69" s="46">
        <f t="shared" si="9"/>
        <v>22529</v>
      </c>
      <c r="N69" s="30">
        <v>768</v>
      </c>
      <c r="O69" s="30">
        <v>687</v>
      </c>
      <c r="P69" s="30">
        <v>600</v>
      </c>
      <c r="Q69" s="46">
        <f t="shared" si="5"/>
        <v>2055</v>
      </c>
      <c r="R69" s="30"/>
      <c r="S69" s="30"/>
      <c r="T69" s="30"/>
      <c r="U69" s="30"/>
      <c r="V69" s="30"/>
      <c r="W69" s="30"/>
      <c r="X69" s="46">
        <f t="shared" si="7"/>
        <v>0</v>
      </c>
      <c r="Y69" s="30">
        <f t="shared" si="6"/>
        <v>29673</v>
      </c>
    </row>
    <row r="70" spans="1:25">
      <c r="A70" s="34">
        <v>67</v>
      </c>
      <c r="B70" s="40" t="s">
        <v>70</v>
      </c>
      <c r="C70" s="30">
        <v>253</v>
      </c>
      <c r="D70" s="30">
        <v>1174</v>
      </c>
      <c r="E70" s="30">
        <v>1272</v>
      </c>
      <c r="F70" s="46">
        <f t="shared" si="8"/>
        <v>2699</v>
      </c>
      <c r="G70" s="30">
        <v>1742</v>
      </c>
      <c r="H70" s="30">
        <v>1729</v>
      </c>
      <c r="I70" s="30">
        <v>1742</v>
      </c>
      <c r="J70" s="30">
        <v>1813</v>
      </c>
      <c r="K70" s="30">
        <v>1772</v>
      </c>
      <c r="L70" s="30">
        <v>1999</v>
      </c>
      <c r="M70" s="46">
        <f t="shared" si="9"/>
        <v>10797</v>
      </c>
      <c r="N70" s="30">
        <v>442</v>
      </c>
      <c r="O70" s="30">
        <v>402</v>
      </c>
      <c r="P70" s="30">
        <v>417</v>
      </c>
      <c r="Q70" s="46">
        <f t="shared" si="5"/>
        <v>1261</v>
      </c>
      <c r="R70" s="30">
        <v>116</v>
      </c>
      <c r="S70" s="30">
        <v>114</v>
      </c>
      <c r="T70" s="30">
        <v>112</v>
      </c>
      <c r="U70" s="30"/>
      <c r="V70" s="30"/>
      <c r="W70" s="30"/>
      <c r="X70" s="46">
        <f t="shared" si="7"/>
        <v>342</v>
      </c>
      <c r="Y70" s="30">
        <f t="shared" si="6"/>
        <v>15099</v>
      </c>
    </row>
    <row r="71" spans="1:25">
      <c r="A71" s="34">
        <v>68</v>
      </c>
      <c r="B71" s="40" t="s">
        <v>71</v>
      </c>
      <c r="C71" s="30">
        <v>263</v>
      </c>
      <c r="D71" s="30">
        <v>2006</v>
      </c>
      <c r="E71" s="30">
        <v>2375</v>
      </c>
      <c r="F71" s="46">
        <f t="shared" si="8"/>
        <v>4644</v>
      </c>
      <c r="G71" s="30">
        <v>2930</v>
      </c>
      <c r="H71" s="30">
        <v>2725</v>
      </c>
      <c r="I71" s="30">
        <v>2713</v>
      </c>
      <c r="J71" s="30">
        <v>2658</v>
      </c>
      <c r="K71" s="30">
        <v>2692</v>
      </c>
      <c r="L71" s="30">
        <v>3086</v>
      </c>
      <c r="M71" s="46">
        <f t="shared" si="9"/>
        <v>16804</v>
      </c>
      <c r="N71" s="30">
        <v>883</v>
      </c>
      <c r="O71" s="30">
        <v>760</v>
      </c>
      <c r="P71" s="30">
        <v>729</v>
      </c>
      <c r="Q71" s="46">
        <f t="shared" si="5"/>
        <v>2372</v>
      </c>
      <c r="R71" s="30"/>
      <c r="S71" s="30"/>
      <c r="T71" s="30"/>
      <c r="U71" s="30"/>
      <c r="V71" s="30"/>
      <c r="W71" s="30"/>
      <c r="X71" s="46">
        <f t="shared" si="7"/>
        <v>0</v>
      </c>
      <c r="Y71" s="30">
        <f t="shared" si="6"/>
        <v>23820</v>
      </c>
    </row>
    <row r="72" spans="1:25">
      <c r="A72" s="34">
        <v>69</v>
      </c>
      <c r="B72" s="40" t="s">
        <v>82</v>
      </c>
      <c r="C72" s="30">
        <v>602</v>
      </c>
      <c r="D72" s="30">
        <v>2884</v>
      </c>
      <c r="E72" s="30">
        <v>3285</v>
      </c>
      <c r="F72" s="46">
        <f t="shared" si="8"/>
        <v>6771</v>
      </c>
      <c r="G72" s="30">
        <v>4375</v>
      </c>
      <c r="H72" s="30">
        <v>4256</v>
      </c>
      <c r="I72" s="30">
        <v>4278</v>
      </c>
      <c r="J72" s="30">
        <v>4299</v>
      </c>
      <c r="K72" s="30">
        <v>4402</v>
      </c>
      <c r="L72" s="30">
        <v>4774</v>
      </c>
      <c r="M72" s="46">
        <f t="shared" si="9"/>
        <v>26384</v>
      </c>
      <c r="N72" s="30">
        <v>1347</v>
      </c>
      <c r="O72" s="30">
        <v>1201</v>
      </c>
      <c r="P72" s="30">
        <v>1260</v>
      </c>
      <c r="Q72" s="46">
        <f t="shared" si="5"/>
        <v>3808</v>
      </c>
      <c r="R72" s="30">
        <v>80</v>
      </c>
      <c r="S72" s="30">
        <v>80</v>
      </c>
      <c r="T72" s="30">
        <v>64</v>
      </c>
      <c r="U72" s="30"/>
      <c r="V72" s="30"/>
      <c r="W72" s="30"/>
      <c r="X72" s="46">
        <f t="shared" si="7"/>
        <v>224</v>
      </c>
      <c r="Y72" s="30">
        <f t="shared" si="6"/>
        <v>37187</v>
      </c>
    </row>
    <row r="73" spans="1:25">
      <c r="A73" s="34">
        <v>70</v>
      </c>
      <c r="B73" s="40" t="s">
        <v>83</v>
      </c>
      <c r="C73" s="30">
        <v>205</v>
      </c>
      <c r="D73" s="30">
        <v>1827</v>
      </c>
      <c r="E73" s="30">
        <v>2093</v>
      </c>
      <c r="F73" s="46">
        <f t="shared" si="8"/>
        <v>4125</v>
      </c>
      <c r="G73" s="30">
        <v>3108</v>
      </c>
      <c r="H73" s="30">
        <v>2993</v>
      </c>
      <c r="I73" s="30">
        <v>2966</v>
      </c>
      <c r="J73" s="30">
        <v>3040</v>
      </c>
      <c r="K73" s="30">
        <v>3182</v>
      </c>
      <c r="L73" s="30">
        <v>3327</v>
      </c>
      <c r="M73" s="46">
        <f t="shared" si="9"/>
        <v>18616</v>
      </c>
      <c r="N73" s="30">
        <v>1737</v>
      </c>
      <c r="O73" s="30">
        <v>1497</v>
      </c>
      <c r="P73" s="30">
        <v>1473</v>
      </c>
      <c r="Q73" s="46">
        <f t="shared" si="5"/>
        <v>4707</v>
      </c>
      <c r="R73" s="30">
        <v>175</v>
      </c>
      <c r="S73" s="30">
        <v>177</v>
      </c>
      <c r="T73" s="30">
        <v>180</v>
      </c>
      <c r="U73" s="30"/>
      <c r="V73" s="30"/>
      <c r="W73" s="30"/>
      <c r="X73" s="46">
        <f t="shared" si="7"/>
        <v>532</v>
      </c>
      <c r="Y73" s="30">
        <f t="shared" si="6"/>
        <v>27980</v>
      </c>
    </row>
    <row r="74" spans="1:25">
      <c r="A74" s="34">
        <v>71</v>
      </c>
      <c r="B74" s="40" t="s">
        <v>91</v>
      </c>
      <c r="C74" s="30">
        <v>410</v>
      </c>
      <c r="D74" s="30">
        <v>2813</v>
      </c>
      <c r="E74" s="30">
        <v>3138</v>
      </c>
      <c r="F74" s="46">
        <f t="shared" si="8"/>
        <v>6361</v>
      </c>
      <c r="G74" s="30">
        <v>3515</v>
      </c>
      <c r="H74" s="30">
        <v>3394</v>
      </c>
      <c r="I74" s="30">
        <v>3559</v>
      </c>
      <c r="J74" s="30">
        <v>3660</v>
      </c>
      <c r="K74" s="30">
        <v>3896</v>
      </c>
      <c r="L74" s="30">
        <v>4132</v>
      </c>
      <c r="M74" s="46">
        <f t="shared" si="9"/>
        <v>22156</v>
      </c>
      <c r="N74" s="30">
        <v>1683</v>
      </c>
      <c r="O74" s="30">
        <v>1494</v>
      </c>
      <c r="P74" s="30">
        <v>1450</v>
      </c>
      <c r="Q74" s="46">
        <f t="shared" si="5"/>
        <v>4627</v>
      </c>
      <c r="R74" s="30">
        <v>129</v>
      </c>
      <c r="S74" s="30">
        <v>121</v>
      </c>
      <c r="T74" s="30">
        <v>145</v>
      </c>
      <c r="U74" s="30"/>
      <c r="V74" s="30"/>
      <c r="W74" s="30"/>
      <c r="X74" s="46">
        <f t="shared" si="7"/>
        <v>395</v>
      </c>
      <c r="Y74" s="30">
        <f t="shared" ref="Y74:Y249" si="10">SUM(F74,M74,Q74,X74)</f>
        <v>33539</v>
      </c>
    </row>
    <row r="75" spans="1:25">
      <c r="A75" s="34">
        <v>72</v>
      </c>
      <c r="B75" s="40" t="s">
        <v>92</v>
      </c>
      <c r="C75" s="30">
        <v>167</v>
      </c>
      <c r="D75" s="30">
        <v>1837</v>
      </c>
      <c r="E75" s="30">
        <v>2059</v>
      </c>
      <c r="F75" s="46">
        <f t="shared" si="8"/>
        <v>4063</v>
      </c>
      <c r="G75" s="30">
        <v>2316</v>
      </c>
      <c r="H75" s="30">
        <v>2155</v>
      </c>
      <c r="I75" s="30">
        <v>2320</v>
      </c>
      <c r="J75" s="30">
        <v>2328</v>
      </c>
      <c r="K75" s="30">
        <v>2436</v>
      </c>
      <c r="L75" s="30">
        <v>2582</v>
      </c>
      <c r="M75" s="46">
        <f t="shared" si="9"/>
        <v>14137</v>
      </c>
      <c r="N75" s="30">
        <v>1092</v>
      </c>
      <c r="O75" s="30">
        <v>993</v>
      </c>
      <c r="P75" s="30">
        <v>944</v>
      </c>
      <c r="Q75" s="46">
        <f t="shared" si="5"/>
        <v>3029</v>
      </c>
      <c r="R75" s="30"/>
      <c r="S75" s="30"/>
      <c r="T75" s="30"/>
      <c r="U75" s="30"/>
      <c r="V75" s="30"/>
      <c r="W75" s="30"/>
      <c r="X75" s="46">
        <f t="shared" ref="X75" si="11">SUM(R75:W75)</f>
        <v>0</v>
      </c>
      <c r="Y75" s="30">
        <f t="shared" si="10"/>
        <v>21229</v>
      </c>
    </row>
    <row r="76" spans="1:25">
      <c r="A76" s="34">
        <v>73</v>
      </c>
      <c r="B76" s="40" t="s">
        <v>177</v>
      </c>
      <c r="C76" s="30">
        <v>265</v>
      </c>
      <c r="D76" s="30">
        <v>1309</v>
      </c>
      <c r="E76" s="30">
        <v>1536</v>
      </c>
      <c r="F76" s="46">
        <f t="shared" ref="F76:F92" si="12">SUM(C76:E76)</f>
        <v>3110</v>
      </c>
      <c r="G76" s="30">
        <v>1824</v>
      </c>
      <c r="H76" s="30">
        <v>1912</v>
      </c>
      <c r="I76" s="30">
        <v>1951</v>
      </c>
      <c r="J76" s="30">
        <v>2065</v>
      </c>
      <c r="K76" s="30">
        <v>2091</v>
      </c>
      <c r="L76" s="30">
        <v>2205</v>
      </c>
      <c r="M76" s="46">
        <f t="shared" ref="M76:M92" si="13">SUM(G76:L76)</f>
        <v>12048</v>
      </c>
      <c r="N76" s="30">
        <v>491</v>
      </c>
      <c r="O76" s="30">
        <v>475</v>
      </c>
      <c r="P76" s="30">
        <v>510</v>
      </c>
      <c r="Q76" s="46">
        <f t="shared" ref="Q76:Q92" si="14">SUM(N76:P76)</f>
        <v>1476</v>
      </c>
      <c r="R76" s="30"/>
      <c r="S76" s="30"/>
      <c r="T76" s="30"/>
      <c r="U76" s="30"/>
      <c r="V76" s="30"/>
      <c r="W76" s="30"/>
      <c r="X76" s="46">
        <f t="shared" ref="X76:X92" si="15">SUM(R76:W76)</f>
        <v>0</v>
      </c>
      <c r="Y76" s="30">
        <f t="shared" si="10"/>
        <v>16634</v>
      </c>
    </row>
    <row r="77" spans="1:25">
      <c r="A77" s="34">
        <v>74</v>
      </c>
      <c r="B77" s="40" t="s">
        <v>121</v>
      </c>
      <c r="C77" s="30">
        <v>366</v>
      </c>
      <c r="D77" s="30">
        <v>1708</v>
      </c>
      <c r="E77" s="30">
        <v>1937</v>
      </c>
      <c r="F77" s="46">
        <f t="shared" si="12"/>
        <v>4011</v>
      </c>
      <c r="G77" s="30">
        <v>2087</v>
      </c>
      <c r="H77" s="30">
        <v>2184</v>
      </c>
      <c r="I77" s="30">
        <v>2200</v>
      </c>
      <c r="J77" s="30">
        <v>2289</v>
      </c>
      <c r="K77" s="30">
        <v>2285</v>
      </c>
      <c r="L77" s="30">
        <v>2680</v>
      </c>
      <c r="M77" s="46">
        <f t="shared" si="13"/>
        <v>13725</v>
      </c>
      <c r="N77" s="30">
        <v>960</v>
      </c>
      <c r="O77" s="30">
        <v>859</v>
      </c>
      <c r="P77" s="30">
        <v>791</v>
      </c>
      <c r="Q77" s="46">
        <f t="shared" si="14"/>
        <v>2610</v>
      </c>
      <c r="R77" s="30"/>
      <c r="S77" s="30"/>
      <c r="T77" s="30"/>
      <c r="U77" s="30"/>
      <c r="V77" s="30"/>
      <c r="W77" s="30"/>
      <c r="X77" s="46">
        <f t="shared" si="15"/>
        <v>0</v>
      </c>
      <c r="Y77" s="30">
        <f t="shared" si="10"/>
        <v>20346</v>
      </c>
    </row>
    <row r="78" spans="1:25">
      <c r="A78" s="34">
        <v>75</v>
      </c>
      <c r="B78" s="40" t="s">
        <v>122</v>
      </c>
      <c r="C78" s="30">
        <v>66</v>
      </c>
      <c r="D78" s="30">
        <v>1595</v>
      </c>
      <c r="E78" s="30">
        <v>1763</v>
      </c>
      <c r="F78" s="46">
        <f t="shared" si="12"/>
        <v>3424</v>
      </c>
      <c r="G78" s="30">
        <v>1901</v>
      </c>
      <c r="H78" s="30">
        <v>1921</v>
      </c>
      <c r="I78" s="30">
        <v>2032</v>
      </c>
      <c r="J78" s="30">
        <v>2005</v>
      </c>
      <c r="K78" s="30">
        <v>2119</v>
      </c>
      <c r="L78" s="30">
        <v>2333</v>
      </c>
      <c r="M78" s="46">
        <f t="shared" si="13"/>
        <v>12311</v>
      </c>
      <c r="N78" s="30">
        <v>1133</v>
      </c>
      <c r="O78" s="30">
        <v>1025</v>
      </c>
      <c r="P78" s="30">
        <v>970</v>
      </c>
      <c r="Q78" s="46">
        <f t="shared" si="14"/>
        <v>3128</v>
      </c>
      <c r="R78" s="30">
        <v>52</v>
      </c>
      <c r="S78" s="30">
        <v>44</v>
      </c>
      <c r="T78" s="30">
        <v>43</v>
      </c>
      <c r="U78" s="30"/>
      <c r="V78" s="30"/>
      <c r="W78" s="30"/>
      <c r="X78" s="46">
        <f t="shared" si="15"/>
        <v>139</v>
      </c>
      <c r="Y78" s="30">
        <f t="shared" si="10"/>
        <v>19002</v>
      </c>
    </row>
    <row r="79" spans="1:25">
      <c r="A79" s="34">
        <v>76</v>
      </c>
      <c r="B79" s="40" t="s">
        <v>147</v>
      </c>
      <c r="C79" s="30">
        <v>30</v>
      </c>
      <c r="D79" s="30">
        <v>942</v>
      </c>
      <c r="E79" s="30">
        <v>1045</v>
      </c>
      <c r="F79" s="46">
        <f t="shared" si="12"/>
        <v>2017</v>
      </c>
      <c r="G79" s="30">
        <v>1169</v>
      </c>
      <c r="H79" s="30">
        <v>1155</v>
      </c>
      <c r="I79" s="30">
        <v>1227</v>
      </c>
      <c r="J79" s="30">
        <v>1315</v>
      </c>
      <c r="K79" s="30">
        <v>1339</v>
      </c>
      <c r="L79" s="30">
        <v>1523</v>
      </c>
      <c r="M79" s="46">
        <f t="shared" si="13"/>
        <v>7728</v>
      </c>
      <c r="N79" s="30">
        <v>515</v>
      </c>
      <c r="O79" s="30">
        <v>450</v>
      </c>
      <c r="P79" s="30">
        <v>534</v>
      </c>
      <c r="Q79" s="46">
        <f t="shared" si="14"/>
        <v>1499</v>
      </c>
      <c r="R79" s="30"/>
      <c r="S79" s="30"/>
      <c r="T79" s="30"/>
      <c r="U79" s="30"/>
      <c r="V79" s="30"/>
      <c r="W79" s="30"/>
      <c r="X79" s="46">
        <f t="shared" si="15"/>
        <v>0</v>
      </c>
      <c r="Y79" s="30">
        <f t="shared" si="10"/>
        <v>11244</v>
      </c>
    </row>
    <row r="80" spans="1:25">
      <c r="A80" s="34">
        <v>77</v>
      </c>
      <c r="B80" s="40" t="s">
        <v>40</v>
      </c>
      <c r="C80" s="30">
        <v>221</v>
      </c>
      <c r="D80" s="30">
        <v>1569</v>
      </c>
      <c r="E80" s="30">
        <v>1659</v>
      </c>
      <c r="F80" s="46">
        <f t="shared" si="12"/>
        <v>3449</v>
      </c>
      <c r="G80" s="30">
        <v>1847</v>
      </c>
      <c r="H80" s="30">
        <v>1874</v>
      </c>
      <c r="I80" s="30">
        <v>1989</v>
      </c>
      <c r="J80" s="30">
        <v>2058</v>
      </c>
      <c r="K80" s="30">
        <v>2140</v>
      </c>
      <c r="L80" s="30">
        <v>2269</v>
      </c>
      <c r="M80" s="46">
        <f t="shared" si="13"/>
        <v>12177</v>
      </c>
      <c r="N80" s="30">
        <v>783</v>
      </c>
      <c r="O80" s="30">
        <v>700</v>
      </c>
      <c r="P80" s="30">
        <v>704</v>
      </c>
      <c r="Q80" s="46">
        <f t="shared" si="14"/>
        <v>2187</v>
      </c>
      <c r="R80" s="30"/>
      <c r="S80" s="30"/>
      <c r="T80" s="30"/>
      <c r="U80" s="30"/>
      <c r="V80" s="30"/>
      <c r="W80" s="30"/>
      <c r="X80" s="46">
        <f t="shared" si="15"/>
        <v>0</v>
      </c>
      <c r="Y80" s="30">
        <f t="shared" si="10"/>
        <v>17813</v>
      </c>
    </row>
    <row r="81" spans="1:25">
      <c r="A81" s="34">
        <v>78</v>
      </c>
      <c r="B81" s="40" t="s">
        <v>143</v>
      </c>
      <c r="C81" s="30">
        <v>98</v>
      </c>
      <c r="D81" s="30">
        <v>1539</v>
      </c>
      <c r="E81" s="30">
        <v>1669</v>
      </c>
      <c r="F81" s="46">
        <f t="shared" si="12"/>
        <v>3306</v>
      </c>
      <c r="G81" s="30">
        <v>2045</v>
      </c>
      <c r="H81" s="30">
        <v>2063</v>
      </c>
      <c r="I81" s="30">
        <v>2194</v>
      </c>
      <c r="J81" s="30">
        <v>2205</v>
      </c>
      <c r="K81" s="30">
        <v>2258</v>
      </c>
      <c r="L81" s="30">
        <v>2462</v>
      </c>
      <c r="M81" s="46">
        <f t="shared" si="13"/>
        <v>13227</v>
      </c>
      <c r="N81" s="30">
        <v>466</v>
      </c>
      <c r="O81" s="30">
        <v>453</v>
      </c>
      <c r="P81" s="30">
        <v>441</v>
      </c>
      <c r="Q81" s="46">
        <f t="shared" si="14"/>
        <v>1360</v>
      </c>
      <c r="R81" s="30"/>
      <c r="S81" s="30"/>
      <c r="T81" s="30"/>
      <c r="U81" s="30"/>
      <c r="V81" s="30"/>
      <c r="W81" s="30"/>
      <c r="X81" s="46">
        <f t="shared" si="15"/>
        <v>0</v>
      </c>
      <c r="Y81" s="30">
        <f t="shared" si="10"/>
        <v>17893</v>
      </c>
    </row>
    <row r="82" spans="1:25">
      <c r="A82" s="34">
        <v>79</v>
      </c>
      <c r="B82" s="40" t="s">
        <v>144</v>
      </c>
      <c r="C82" s="30">
        <v>425</v>
      </c>
      <c r="D82" s="30">
        <v>2031</v>
      </c>
      <c r="E82" s="30">
        <v>2179</v>
      </c>
      <c r="F82" s="46">
        <f t="shared" si="12"/>
        <v>4635</v>
      </c>
      <c r="G82" s="30">
        <v>2440</v>
      </c>
      <c r="H82" s="30">
        <v>2385</v>
      </c>
      <c r="I82" s="30">
        <v>2433</v>
      </c>
      <c r="J82" s="30">
        <v>2476</v>
      </c>
      <c r="K82" s="30">
        <v>2444</v>
      </c>
      <c r="L82" s="30">
        <v>2701</v>
      </c>
      <c r="M82" s="46">
        <f t="shared" si="13"/>
        <v>14879</v>
      </c>
      <c r="N82" s="30">
        <v>1134</v>
      </c>
      <c r="O82" s="30">
        <v>988</v>
      </c>
      <c r="P82" s="30">
        <v>993</v>
      </c>
      <c r="Q82" s="46">
        <f t="shared" si="14"/>
        <v>3115</v>
      </c>
      <c r="R82" s="30"/>
      <c r="S82" s="30"/>
      <c r="T82" s="30"/>
      <c r="U82" s="30"/>
      <c r="V82" s="30"/>
      <c r="W82" s="30"/>
      <c r="X82" s="46">
        <f t="shared" si="15"/>
        <v>0</v>
      </c>
      <c r="Y82" s="30">
        <f t="shared" si="10"/>
        <v>22629</v>
      </c>
    </row>
    <row r="83" spans="1:25">
      <c r="A83" s="34">
        <v>80</v>
      </c>
      <c r="B83" s="40" t="s">
        <v>37</v>
      </c>
      <c r="C83" s="30">
        <v>890</v>
      </c>
      <c r="D83" s="30">
        <v>2389</v>
      </c>
      <c r="E83" s="30">
        <v>2611</v>
      </c>
      <c r="F83" s="46">
        <f t="shared" si="12"/>
        <v>5890</v>
      </c>
      <c r="G83" s="30">
        <v>3481</v>
      </c>
      <c r="H83" s="30">
        <v>3257</v>
      </c>
      <c r="I83" s="30">
        <v>3138</v>
      </c>
      <c r="J83" s="30">
        <v>3153</v>
      </c>
      <c r="K83" s="30">
        <v>3211</v>
      </c>
      <c r="L83" s="30">
        <v>3367</v>
      </c>
      <c r="M83" s="46">
        <f t="shared" si="13"/>
        <v>19607</v>
      </c>
      <c r="N83" s="30">
        <v>1220</v>
      </c>
      <c r="O83" s="30">
        <v>981</v>
      </c>
      <c r="P83" s="30">
        <v>995</v>
      </c>
      <c r="Q83" s="46">
        <f t="shared" si="14"/>
        <v>3196</v>
      </c>
      <c r="R83" s="30"/>
      <c r="S83" s="30"/>
      <c r="T83" s="30"/>
      <c r="U83" s="30"/>
      <c r="V83" s="30"/>
      <c r="W83" s="30"/>
      <c r="X83" s="46">
        <f t="shared" si="15"/>
        <v>0</v>
      </c>
      <c r="Y83" s="30">
        <f t="shared" si="10"/>
        <v>28693</v>
      </c>
    </row>
    <row r="84" spans="1:25">
      <c r="A84" s="34">
        <v>81</v>
      </c>
      <c r="B84" s="40" t="s">
        <v>38</v>
      </c>
      <c r="C84" s="30">
        <v>425</v>
      </c>
      <c r="D84" s="30">
        <v>2389</v>
      </c>
      <c r="E84" s="30">
        <v>2611</v>
      </c>
      <c r="F84" s="46">
        <f t="shared" si="12"/>
        <v>5425</v>
      </c>
      <c r="G84" s="30">
        <v>3038</v>
      </c>
      <c r="H84" s="30">
        <v>2840</v>
      </c>
      <c r="I84" s="30">
        <v>2837</v>
      </c>
      <c r="J84" s="30">
        <v>2953</v>
      </c>
      <c r="K84" s="30">
        <v>2935</v>
      </c>
      <c r="L84" s="30">
        <v>3168</v>
      </c>
      <c r="M84" s="46">
        <f t="shared" si="13"/>
        <v>17771</v>
      </c>
      <c r="N84" s="30">
        <v>934</v>
      </c>
      <c r="O84" s="30">
        <v>755</v>
      </c>
      <c r="P84" s="30">
        <v>766</v>
      </c>
      <c r="Q84" s="46">
        <f t="shared" si="14"/>
        <v>2455</v>
      </c>
      <c r="R84" s="30"/>
      <c r="S84" s="30"/>
      <c r="T84" s="30"/>
      <c r="U84" s="30"/>
      <c r="V84" s="30"/>
      <c r="W84" s="30"/>
      <c r="X84" s="46">
        <f t="shared" si="15"/>
        <v>0</v>
      </c>
      <c r="Y84" s="30">
        <f t="shared" si="10"/>
        <v>25651</v>
      </c>
    </row>
    <row r="85" spans="1:25">
      <c r="A85" s="34">
        <v>82</v>
      </c>
      <c r="B85" s="40" t="s">
        <v>39</v>
      </c>
      <c r="C85" s="30">
        <v>1089</v>
      </c>
      <c r="D85" s="30">
        <v>3063</v>
      </c>
      <c r="E85" s="30">
        <v>3667</v>
      </c>
      <c r="F85" s="46">
        <f t="shared" si="12"/>
        <v>7819</v>
      </c>
      <c r="G85" s="30">
        <v>5077</v>
      </c>
      <c r="H85" s="30">
        <v>4965</v>
      </c>
      <c r="I85" s="30">
        <v>4925</v>
      </c>
      <c r="J85" s="30">
        <v>4938</v>
      </c>
      <c r="K85" s="30">
        <v>5193</v>
      </c>
      <c r="L85" s="30">
        <v>5228</v>
      </c>
      <c r="M85" s="46">
        <f t="shared" si="13"/>
        <v>30326</v>
      </c>
      <c r="N85" s="30">
        <v>2783</v>
      </c>
      <c r="O85" s="30">
        <v>2416</v>
      </c>
      <c r="P85" s="30">
        <v>2176</v>
      </c>
      <c r="Q85" s="46">
        <f t="shared" si="14"/>
        <v>7375</v>
      </c>
      <c r="R85" s="30"/>
      <c r="S85" s="30"/>
      <c r="T85" s="30"/>
      <c r="U85" s="30"/>
      <c r="V85" s="30"/>
      <c r="W85" s="30"/>
      <c r="X85" s="46">
        <f t="shared" si="15"/>
        <v>0</v>
      </c>
      <c r="Y85" s="30">
        <f t="shared" si="10"/>
        <v>45520</v>
      </c>
    </row>
    <row r="86" spans="1:25">
      <c r="A86" s="34">
        <v>83</v>
      </c>
      <c r="B86" s="40" t="s">
        <v>114</v>
      </c>
      <c r="C86" s="30">
        <v>423</v>
      </c>
      <c r="D86" s="30">
        <v>3415</v>
      </c>
      <c r="E86" s="30">
        <v>3855</v>
      </c>
      <c r="F86" s="46">
        <f t="shared" si="12"/>
        <v>7693</v>
      </c>
      <c r="G86" s="30">
        <v>5345</v>
      </c>
      <c r="H86" s="30">
        <v>5138</v>
      </c>
      <c r="I86" s="30">
        <v>5377</v>
      </c>
      <c r="J86" s="30">
        <v>5478</v>
      </c>
      <c r="K86" s="30">
        <v>5492</v>
      </c>
      <c r="L86" s="30">
        <v>5963</v>
      </c>
      <c r="M86" s="46">
        <f t="shared" si="13"/>
        <v>32793</v>
      </c>
      <c r="N86" s="30">
        <v>2252</v>
      </c>
      <c r="O86" s="30">
        <v>1917</v>
      </c>
      <c r="P86" s="30">
        <v>1927</v>
      </c>
      <c r="Q86" s="46">
        <f t="shared" si="14"/>
        <v>6096</v>
      </c>
      <c r="R86" s="30"/>
      <c r="S86" s="30"/>
      <c r="T86" s="30"/>
      <c r="U86" s="30"/>
      <c r="V86" s="30"/>
      <c r="W86" s="30"/>
      <c r="X86" s="46">
        <f t="shared" si="15"/>
        <v>0</v>
      </c>
      <c r="Y86" s="30">
        <f t="shared" si="10"/>
        <v>46582</v>
      </c>
    </row>
    <row r="87" spans="1:25">
      <c r="A87" s="34">
        <v>84</v>
      </c>
      <c r="B87" s="40" t="s">
        <v>115</v>
      </c>
      <c r="C87" s="30">
        <v>379</v>
      </c>
      <c r="D87" s="30">
        <v>1367</v>
      </c>
      <c r="E87" s="30">
        <v>1638</v>
      </c>
      <c r="F87" s="46">
        <f t="shared" si="12"/>
        <v>3384</v>
      </c>
      <c r="G87" s="30">
        <v>1948</v>
      </c>
      <c r="H87" s="30">
        <v>1824</v>
      </c>
      <c r="I87" s="30">
        <v>1891</v>
      </c>
      <c r="J87" s="30">
        <v>1931</v>
      </c>
      <c r="K87" s="30">
        <v>2055</v>
      </c>
      <c r="L87" s="30">
        <v>2182</v>
      </c>
      <c r="M87" s="46">
        <f t="shared" si="13"/>
        <v>11831</v>
      </c>
      <c r="N87" s="30">
        <v>451</v>
      </c>
      <c r="O87" s="30">
        <v>353</v>
      </c>
      <c r="P87" s="30">
        <v>395</v>
      </c>
      <c r="Q87" s="46">
        <f t="shared" si="14"/>
        <v>1199</v>
      </c>
      <c r="R87" s="30"/>
      <c r="S87" s="30"/>
      <c r="T87" s="30"/>
      <c r="U87" s="30"/>
      <c r="V87" s="30"/>
      <c r="W87" s="30"/>
      <c r="X87" s="46">
        <f t="shared" si="15"/>
        <v>0</v>
      </c>
      <c r="Y87" s="30">
        <f t="shared" si="10"/>
        <v>16414</v>
      </c>
    </row>
    <row r="88" spans="1:25">
      <c r="A88" s="34">
        <v>85</v>
      </c>
      <c r="B88" s="40" t="s">
        <v>33</v>
      </c>
      <c r="C88" s="30">
        <v>587</v>
      </c>
      <c r="D88" s="30">
        <v>1228</v>
      </c>
      <c r="E88" s="30">
        <v>1396</v>
      </c>
      <c r="F88" s="46">
        <f t="shared" si="12"/>
        <v>3211</v>
      </c>
      <c r="G88" s="30">
        <v>2147</v>
      </c>
      <c r="H88" s="30">
        <v>2025</v>
      </c>
      <c r="I88" s="30">
        <v>2036</v>
      </c>
      <c r="J88" s="30">
        <v>1967</v>
      </c>
      <c r="K88" s="30">
        <v>2091</v>
      </c>
      <c r="L88" s="30">
        <v>2176</v>
      </c>
      <c r="M88" s="46">
        <f t="shared" si="13"/>
        <v>12442</v>
      </c>
      <c r="N88" s="30">
        <v>908</v>
      </c>
      <c r="O88" s="30">
        <v>815</v>
      </c>
      <c r="P88" s="30">
        <v>784</v>
      </c>
      <c r="Q88" s="46">
        <f t="shared" si="14"/>
        <v>2507</v>
      </c>
      <c r="R88" s="30"/>
      <c r="S88" s="30"/>
      <c r="T88" s="30"/>
      <c r="U88" s="30"/>
      <c r="V88" s="30"/>
      <c r="W88" s="30"/>
      <c r="X88" s="46">
        <f t="shared" si="15"/>
        <v>0</v>
      </c>
      <c r="Y88" s="30">
        <f t="shared" si="10"/>
        <v>18160</v>
      </c>
    </row>
    <row r="89" spans="1:25">
      <c r="A89" s="34">
        <v>86</v>
      </c>
      <c r="B89" s="40" t="s">
        <v>34</v>
      </c>
      <c r="C89" s="30">
        <v>207</v>
      </c>
      <c r="D89" s="30">
        <v>1911</v>
      </c>
      <c r="E89" s="30">
        <v>2059</v>
      </c>
      <c r="F89" s="46">
        <f t="shared" si="12"/>
        <v>4177</v>
      </c>
      <c r="G89" s="30">
        <v>2376</v>
      </c>
      <c r="H89" s="30">
        <v>2242</v>
      </c>
      <c r="I89" s="30">
        <v>2205</v>
      </c>
      <c r="J89" s="30">
        <v>2320</v>
      </c>
      <c r="K89" s="30">
        <v>2287</v>
      </c>
      <c r="L89" s="30">
        <v>2467</v>
      </c>
      <c r="M89" s="46">
        <f t="shared" si="13"/>
        <v>13897</v>
      </c>
      <c r="N89" s="30">
        <v>799</v>
      </c>
      <c r="O89" s="30">
        <v>643</v>
      </c>
      <c r="P89" s="30">
        <v>593</v>
      </c>
      <c r="Q89" s="46">
        <f t="shared" si="14"/>
        <v>2035</v>
      </c>
      <c r="R89" s="30"/>
      <c r="S89" s="30"/>
      <c r="T89" s="30"/>
      <c r="U89" s="30"/>
      <c r="V89" s="30"/>
      <c r="W89" s="30"/>
      <c r="X89" s="46">
        <f t="shared" si="15"/>
        <v>0</v>
      </c>
      <c r="Y89" s="30">
        <f t="shared" si="10"/>
        <v>20109</v>
      </c>
    </row>
    <row r="90" spans="1:25">
      <c r="A90" s="34">
        <v>87</v>
      </c>
      <c r="B90" s="40" t="s">
        <v>48</v>
      </c>
      <c r="C90" s="30">
        <v>355</v>
      </c>
      <c r="D90" s="30">
        <v>1856</v>
      </c>
      <c r="E90" s="30">
        <v>2074</v>
      </c>
      <c r="F90" s="46">
        <f t="shared" si="12"/>
        <v>4285</v>
      </c>
      <c r="G90" s="30">
        <v>2328</v>
      </c>
      <c r="H90" s="30">
        <v>2172</v>
      </c>
      <c r="I90" s="30">
        <v>2184</v>
      </c>
      <c r="J90" s="30">
        <v>2291</v>
      </c>
      <c r="K90" s="30">
        <v>2215</v>
      </c>
      <c r="L90" s="30">
        <v>2373</v>
      </c>
      <c r="M90" s="46">
        <f t="shared" si="13"/>
        <v>13563</v>
      </c>
      <c r="N90" s="30">
        <v>649</v>
      </c>
      <c r="O90" s="30">
        <v>572</v>
      </c>
      <c r="P90" s="30">
        <v>560</v>
      </c>
      <c r="Q90" s="46">
        <f t="shared" si="14"/>
        <v>1781</v>
      </c>
      <c r="R90" s="30"/>
      <c r="S90" s="30"/>
      <c r="T90" s="30"/>
      <c r="U90" s="30"/>
      <c r="V90" s="30"/>
      <c r="W90" s="30"/>
      <c r="X90" s="46">
        <f t="shared" si="15"/>
        <v>0</v>
      </c>
      <c r="Y90" s="30">
        <f t="shared" si="10"/>
        <v>19629</v>
      </c>
    </row>
    <row r="91" spans="1:25">
      <c r="A91" s="34">
        <v>88</v>
      </c>
      <c r="B91" s="40" t="s">
        <v>35</v>
      </c>
      <c r="C91" s="30">
        <v>241</v>
      </c>
      <c r="D91" s="30">
        <v>2630</v>
      </c>
      <c r="E91" s="30">
        <v>2793</v>
      </c>
      <c r="F91" s="46">
        <f t="shared" si="12"/>
        <v>5664</v>
      </c>
      <c r="G91" s="30">
        <v>3305</v>
      </c>
      <c r="H91" s="30">
        <v>3125</v>
      </c>
      <c r="I91" s="30">
        <v>3181</v>
      </c>
      <c r="J91" s="30">
        <v>3271</v>
      </c>
      <c r="K91" s="30">
        <v>3236</v>
      </c>
      <c r="L91" s="30">
        <v>3624</v>
      </c>
      <c r="M91" s="46">
        <f t="shared" si="13"/>
        <v>19742</v>
      </c>
      <c r="N91" s="30">
        <v>1068</v>
      </c>
      <c r="O91" s="30">
        <v>933</v>
      </c>
      <c r="P91" s="30">
        <v>955</v>
      </c>
      <c r="Q91" s="46">
        <f t="shared" si="14"/>
        <v>2956</v>
      </c>
      <c r="R91" s="30"/>
      <c r="S91" s="30"/>
      <c r="T91" s="30"/>
      <c r="U91" s="30"/>
      <c r="V91" s="30"/>
      <c r="W91" s="30"/>
      <c r="X91" s="46">
        <f t="shared" si="15"/>
        <v>0</v>
      </c>
      <c r="Y91" s="30">
        <f t="shared" si="10"/>
        <v>28362</v>
      </c>
    </row>
    <row r="92" spans="1:25">
      <c r="A92" s="34">
        <v>89</v>
      </c>
      <c r="B92" s="40" t="s">
        <v>36</v>
      </c>
      <c r="C92" s="30">
        <v>153</v>
      </c>
      <c r="D92" s="30">
        <v>2475</v>
      </c>
      <c r="E92" s="30">
        <v>2738</v>
      </c>
      <c r="F92" s="46">
        <f t="shared" si="12"/>
        <v>5366</v>
      </c>
      <c r="G92" s="30">
        <v>2963</v>
      </c>
      <c r="H92" s="30">
        <v>2913</v>
      </c>
      <c r="I92" s="30">
        <v>2914</v>
      </c>
      <c r="J92" s="30">
        <v>2978</v>
      </c>
      <c r="K92" s="30">
        <v>3065</v>
      </c>
      <c r="L92" s="30">
        <v>3252</v>
      </c>
      <c r="M92" s="46">
        <f t="shared" si="13"/>
        <v>18085</v>
      </c>
      <c r="N92" s="30">
        <v>1320</v>
      </c>
      <c r="O92" s="30">
        <v>1156</v>
      </c>
      <c r="P92" s="30">
        <v>1056</v>
      </c>
      <c r="Q92" s="46">
        <f t="shared" si="14"/>
        <v>3532</v>
      </c>
      <c r="R92" s="30"/>
      <c r="S92" s="30"/>
      <c r="T92" s="30"/>
      <c r="U92" s="30"/>
      <c r="V92" s="30"/>
      <c r="W92" s="30"/>
      <c r="X92" s="46">
        <f t="shared" si="15"/>
        <v>0</v>
      </c>
      <c r="Y92" s="30">
        <f t="shared" si="10"/>
        <v>26983</v>
      </c>
    </row>
    <row r="93" spans="1:25">
      <c r="A93" s="34">
        <v>90</v>
      </c>
      <c r="B93" s="40" t="s">
        <v>86</v>
      </c>
      <c r="C93" s="30">
        <v>519</v>
      </c>
      <c r="D93" s="30">
        <v>1776</v>
      </c>
      <c r="E93" s="30">
        <v>1887</v>
      </c>
      <c r="F93" s="46">
        <f t="shared" ref="F93:F109" si="16">SUM(C93:E93)</f>
        <v>4182</v>
      </c>
      <c r="G93" s="30">
        <v>2178</v>
      </c>
      <c r="H93" s="30">
        <v>2175</v>
      </c>
      <c r="I93" s="30">
        <v>2120</v>
      </c>
      <c r="J93" s="30">
        <v>2132</v>
      </c>
      <c r="K93" s="30">
        <v>2217</v>
      </c>
      <c r="L93" s="30">
        <v>2298</v>
      </c>
      <c r="M93" s="46">
        <f t="shared" ref="M93:M108" si="17">SUM(G93:L93)</f>
        <v>13120</v>
      </c>
      <c r="N93" s="30">
        <v>893</v>
      </c>
      <c r="O93" s="30">
        <v>781</v>
      </c>
      <c r="P93" s="30">
        <v>670</v>
      </c>
      <c r="Q93" s="46">
        <f t="shared" ref="Q93:Q108" si="18">SUM(N93:P93)</f>
        <v>2344</v>
      </c>
      <c r="R93" s="30"/>
      <c r="S93" s="30"/>
      <c r="T93" s="30"/>
      <c r="U93" s="30"/>
      <c r="V93" s="30"/>
      <c r="W93" s="30"/>
      <c r="X93" s="46">
        <f t="shared" ref="X93:X108" si="19">SUM(R93:W93)</f>
        <v>0</v>
      </c>
      <c r="Y93" s="30">
        <f t="shared" si="10"/>
        <v>19646</v>
      </c>
    </row>
    <row r="94" spans="1:25">
      <c r="A94" s="34">
        <v>91</v>
      </c>
      <c r="B94" s="40" t="s">
        <v>87</v>
      </c>
      <c r="C94" s="30">
        <v>113</v>
      </c>
      <c r="D94" s="30">
        <v>1362</v>
      </c>
      <c r="E94" s="30">
        <v>1425</v>
      </c>
      <c r="F94" s="46">
        <f t="shared" si="16"/>
        <v>2900</v>
      </c>
      <c r="G94" s="30">
        <v>1555</v>
      </c>
      <c r="H94" s="30">
        <v>1515</v>
      </c>
      <c r="I94" s="30">
        <v>1500</v>
      </c>
      <c r="J94" s="30">
        <v>1528</v>
      </c>
      <c r="K94" s="30">
        <v>1598</v>
      </c>
      <c r="L94" s="30">
        <v>1776</v>
      </c>
      <c r="M94" s="46">
        <f t="shared" si="17"/>
        <v>9472</v>
      </c>
      <c r="N94" s="30">
        <v>894</v>
      </c>
      <c r="O94" s="30">
        <v>735</v>
      </c>
      <c r="P94" s="30">
        <v>706</v>
      </c>
      <c r="Q94" s="46">
        <f t="shared" si="18"/>
        <v>2335</v>
      </c>
      <c r="R94" s="30"/>
      <c r="S94" s="30"/>
      <c r="T94" s="30"/>
      <c r="U94" s="30"/>
      <c r="V94" s="30"/>
      <c r="W94" s="30"/>
      <c r="X94" s="46">
        <f t="shared" si="19"/>
        <v>0</v>
      </c>
      <c r="Y94" s="30">
        <f t="shared" si="10"/>
        <v>14707</v>
      </c>
    </row>
    <row r="95" spans="1:25">
      <c r="A95" s="34">
        <v>92</v>
      </c>
      <c r="B95" s="40" t="s">
        <v>51</v>
      </c>
      <c r="C95" s="30">
        <v>177</v>
      </c>
      <c r="D95" s="30">
        <v>1614</v>
      </c>
      <c r="E95" s="30">
        <v>1734</v>
      </c>
      <c r="F95" s="46">
        <f t="shared" si="16"/>
        <v>3525</v>
      </c>
      <c r="G95" s="30">
        <v>1993</v>
      </c>
      <c r="H95" s="30">
        <v>2020</v>
      </c>
      <c r="I95" s="30">
        <v>2010</v>
      </c>
      <c r="J95" s="30">
        <v>2115</v>
      </c>
      <c r="K95" s="30">
        <v>2087</v>
      </c>
      <c r="L95" s="30">
        <v>2252</v>
      </c>
      <c r="M95" s="46">
        <f t="shared" si="17"/>
        <v>12477</v>
      </c>
      <c r="N95" s="30">
        <v>618</v>
      </c>
      <c r="O95" s="30">
        <v>528</v>
      </c>
      <c r="P95" s="30">
        <v>520</v>
      </c>
      <c r="Q95" s="46">
        <f t="shared" si="18"/>
        <v>1666</v>
      </c>
      <c r="R95" s="30"/>
      <c r="S95" s="30"/>
      <c r="T95" s="30"/>
      <c r="U95" s="30"/>
      <c r="V95" s="30"/>
      <c r="W95" s="30"/>
      <c r="X95" s="46">
        <f t="shared" si="19"/>
        <v>0</v>
      </c>
      <c r="Y95" s="30">
        <f t="shared" si="10"/>
        <v>17668</v>
      </c>
    </row>
    <row r="96" spans="1:25">
      <c r="A96" s="34">
        <v>93</v>
      </c>
      <c r="B96" s="40" t="s">
        <v>145</v>
      </c>
      <c r="C96" s="30">
        <v>491</v>
      </c>
      <c r="D96" s="30">
        <v>2390</v>
      </c>
      <c r="E96" s="30">
        <v>2577</v>
      </c>
      <c r="F96" s="46">
        <f t="shared" si="16"/>
        <v>5458</v>
      </c>
      <c r="G96" s="30">
        <v>2808</v>
      </c>
      <c r="H96" s="30">
        <v>2727</v>
      </c>
      <c r="I96" s="30">
        <v>2763</v>
      </c>
      <c r="J96" s="30">
        <v>2899</v>
      </c>
      <c r="K96" s="30">
        <v>2979</v>
      </c>
      <c r="L96" s="30">
        <v>3180</v>
      </c>
      <c r="M96" s="46">
        <f t="shared" si="17"/>
        <v>17356</v>
      </c>
      <c r="N96" s="30">
        <v>1130</v>
      </c>
      <c r="O96" s="30">
        <v>1053</v>
      </c>
      <c r="P96" s="30">
        <v>1050</v>
      </c>
      <c r="Q96" s="46">
        <f t="shared" si="18"/>
        <v>3233</v>
      </c>
      <c r="R96" s="30"/>
      <c r="S96" s="30"/>
      <c r="T96" s="30"/>
      <c r="U96" s="30"/>
      <c r="V96" s="30"/>
      <c r="W96" s="30"/>
      <c r="X96" s="46">
        <f t="shared" si="19"/>
        <v>0</v>
      </c>
      <c r="Y96" s="30">
        <f t="shared" si="10"/>
        <v>26047</v>
      </c>
    </row>
    <row r="97" spans="1:25">
      <c r="A97" s="34">
        <v>94</v>
      </c>
      <c r="B97" s="40" t="s">
        <v>146</v>
      </c>
      <c r="C97" s="30">
        <v>417</v>
      </c>
      <c r="D97" s="30">
        <v>1967</v>
      </c>
      <c r="E97" s="30">
        <v>2022</v>
      </c>
      <c r="F97" s="46">
        <f t="shared" si="16"/>
        <v>4406</v>
      </c>
      <c r="G97" s="30">
        <v>2158</v>
      </c>
      <c r="H97" s="30">
        <v>2175</v>
      </c>
      <c r="I97" s="30">
        <v>2119</v>
      </c>
      <c r="J97" s="30">
        <v>2112</v>
      </c>
      <c r="K97" s="30">
        <v>2200</v>
      </c>
      <c r="L97" s="30">
        <v>2410</v>
      </c>
      <c r="M97" s="46">
        <f t="shared" si="17"/>
        <v>13174</v>
      </c>
      <c r="N97" s="30">
        <v>886</v>
      </c>
      <c r="O97" s="30">
        <v>781</v>
      </c>
      <c r="P97" s="30">
        <v>796</v>
      </c>
      <c r="Q97" s="46">
        <f t="shared" si="18"/>
        <v>2463</v>
      </c>
      <c r="R97" s="30"/>
      <c r="S97" s="30"/>
      <c r="T97" s="30"/>
      <c r="U97" s="30"/>
      <c r="V97" s="30"/>
      <c r="W97" s="30"/>
      <c r="X97" s="46">
        <f t="shared" si="19"/>
        <v>0</v>
      </c>
      <c r="Y97" s="30">
        <f t="shared" si="10"/>
        <v>20043</v>
      </c>
    </row>
    <row r="98" spans="1:25">
      <c r="A98" s="34">
        <v>95</v>
      </c>
      <c r="B98" s="40" t="s">
        <v>56</v>
      </c>
      <c r="C98" s="30">
        <v>520</v>
      </c>
      <c r="D98" s="30">
        <v>2655</v>
      </c>
      <c r="E98" s="30">
        <v>3030</v>
      </c>
      <c r="F98" s="46">
        <f t="shared" si="16"/>
        <v>6205</v>
      </c>
      <c r="G98" s="30">
        <v>3863</v>
      </c>
      <c r="H98" s="30">
        <v>3874</v>
      </c>
      <c r="I98" s="30">
        <v>3994</v>
      </c>
      <c r="J98" s="30">
        <v>4162</v>
      </c>
      <c r="K98" s="30">
        <v>4224</v>
      </c>
      <c r="L98" s="30">
        <v>4478</v>
      </c>
      <c r="M98" s="46">
        <f t="shared" si="17"/>
        <v>24595</v>
      </c>
      <c r="N98" s="30">
        <v>992</v>
      </c>
      <c r="O98" s="30">
        <v>894</v>
      </c>
      <c r="P98" s="30">
        <v>883</v>
      </c>
      <c r="Q98" s="46">
        <f t="shared" si="18"/>
        <v>2769</v>
      </c>
      <c r="R98" s="30"/>
      <c r="S98" s="30"/>
      <c r="T98" s="30"/>
      <c r="U98" s="30"/>
      <c r="V98" s="30"/>
      <c r="W98" s="30"/>
      <c r="X98" s="46">
        <f t="shared" si="19"/>
        <v>0</v>
      </c>
      <c r="Y98" s="30">
        <f t="shared" si="10"/>
        <v>33569</v>
      </c>
    </row>
    <row r="99" spans="1:25">
      <c r="A99" s="34">
        <v>96</v>
      </c>
      <c r="B99" s="40" t="s">
        <v>57</v>
      </c>
      <c r="C99" s="30">
        <v>437</v>
      </c>
      <c r="D99" s="30">
        <v>1942</v>
      </c>
      <c r="E99" s="30">
        <v>2224</v>
      </c>
      <c r="F99" s="46">
        <f t="shared" si="16"/>
        <v>4603</v>
      </c>
      <c r="G99" s="30">
        <v>2430</v>
      </c>
      <c r="H99" s="30">
        <v>2584</v>
      </c>
      <c r="I99" s="30">
        <v>2555</v>
      </c>
      <c r="J99" s="30">
        <v>2781</v>
      </c>
      <c r="K99" s="30">
        <v>2870</v>
      </c>
      <c r="L99" s="30">
        <v>3181</v>
      </c>
      <c r="M99" s="46">
        <f t="shared" si="17"/>
        <v>16401</v>
      </c>
      <c r="N99" s="30">
        <v>862</v>
      </c>
      <c r="O99" s="30">
        <v>732</v>
      </c>
      <c r="P99" s="30">
        <v>739</v>
      </c>
      <c r="Q99" s="46">
        <f t="shared" si="18"/>
        <v>2333</v>
      </c>
      <c r="R99" s="30"/>
      <c r="S99" s="30"/>
      <c r="T99" s="30"/>
      <c r="U99" s="30"/>
      <c r="V99" s="30"/>
      <c r="W99" s="30"/>
      <c r="X99" s="46">
        <f t="shared" si="19"/>
        <v>0</v>
      </c>
      <c r="Y99" s="30">
        <f t="shared" si="10"/>
        <v>23337</v>
      </c>
    </row>
    <row r="100" spans="1:25">
      <c r="A100" s="34">
        <v>97</v>
      </c>
      <c r="B100" s="40" t="s">
        <v>58</v>
      </c>
      <c r="C100" s="30">
        <v>599</v>
      </c>
      <c r="D100" s="30">
        <v>2188</v>
      </c>
      <c r="E100" s="30">
        <v>2438</v>
      </c>
      <c r="F100" s="46">
        <f t="shared" si="16"/>
        <v>5225</v>
      </c>
      <c r="G100" s="30">
        <v>2698</v>
      </c>
      <c r="H100" s="30">
        <v>2656</v>
      </c>
      <c r="I100" s="30">
        <v>2813</v>
      </c>
      <c r="J100" s="30">
        <v>2913</v>
      </c>
      <c r="K100" s="30">
        <v>3088</v>
      </c>
      <c r="L100" s="30">
        <v>3159</v>
      </c>
      <c r="M100" s="46">
        <f t="shared" si="17"/>
        <v>17327</v>
      </c>
      <c r="N100" s="30">
        <v>1407</v>
      </c>
      <c r="O100" s="30">
        <v>1225</v>
      </c>
      <c r="P100" s="30">
        <v>1265</v>
      </c>
      <c r="Q100" s="46">
        <f t="shared" si="18"/>
        <v>3897</v>
      </c>
      <c r="R100" s="30">
        <v>100</v>
      </c>
      <c r="S100" s="30">
        <v>113</v>
      </c>
      <c r="T100" s="30">
        <v>72</v>
      </c>
      <c r="U100" s="30"/>
      <c r="V100" s="30"/>
      <c r="W100" s="30"/>
      <c r="X100" s="46">
        <f t="shared" si="19"/>
        <v>285</v>
      </c>
      <c r="Y100" s="30">
        <f t="shared" si="10"/>
        <v>26734</v>
      </c>
    </row>
    <row r="101" spans="1:25">
      <c r="A101" s="34">
        <v>98</v>
      </c>
      <c r="B101" s="40" t="s">
        <v>59</v>
      </c>
      <c r="C101" s="30">
        <v>758</v>
      </c>
      <c r="D101" s="30">
        <v>2248</v>
      </c>
      <c r="E101" s="30">
        <v>2577</v>
      </c>
      <c r="F101" s="46">
        <f t="shared" si="16"/>
        <v>5583</v>
      </c>
      <c r="G101" s="30">
        <v>2928</v>
      </c>
      <c r="H101" s="30">
        <v>2896</v>
      </c>
      <c r="I101" s="30">
        <v>3034</v>
      </c>
      <c r="J101" s="30">
        <v>3133</v>
      </c>
      <c r="K101" s="30">
        <v>3242</v>
      </c>
      <c r="L101" s="30">
        <v>3458</v>
      </c>
      <c r="M101" s="46">
        <f t="shared" si="17"/>
        <v>18691</v>
      </c>
      <c r="N101" s="30">
        <v>1772</v>
      </c>
      <c r="O101" s="30">
        <v>1553</v>
      </c>
      <c r="P101" s="30">
        <v>1465</v>
      </c>
      <c r="Q101" s="46">
        <f t="shared" si="18"/>
        <v>4790</v>
      </c>
      <c r="R101" s="30"/>
      <c r="S101" s="30"/>
      <c r="T101" s="30"/>
      <c r="U101" s="30"/>
      <c r="V101" s="30"/>
      <c r="W101" s="30"/>
      <c r="X101" s="46">
        <f t="shared" si="19"/>
        <v>0</v>
      </c>
      <c r="Y101" s="30">
        <f t="shared" si="10"/>
        <v>29064</v>
      </c>
    </row>
    <row r="102" spans="1:25">
      <c r="A102" s="34">
        <v>99</v>
      </c>
      <c r="B102" s="40" t="s">
        <v>60</v>
      </c>
      <c r="C102" s="30">
        <v>534</v>
      </c>
      <c r="D102" s="30">
        <v>2285</v>
      </c>
      <c r="E102" s="30">
        <v>2444</v>
      </c>
      <c r="F102" s="46">
        <f t="shared" si="16"/>
        <v>5263</v>
      </c>
      <c r="G102" s="30">
        <v>2518</v>
      </c>
      <c r="H102" s="30">
        <v>2679</v>
      </c>
      <c r="I102" s="30">
        <v>2693</v>
      </c>
      <c r="J102" s="30">
        <v>2777</v>
      </c>
      <c r="K102" s="30">
        <v>2859</v>
      </c>
      <c r="L102" s="30">
        <v>3111</v>
      </c>
      <c r="M102" s="46">
        <f t="shared" si="17"/>
        <v>16637</v>
      </c>
      <c r="N102" s="30">
        <v>1749</v>
      </c>
      <c r="O102" s="30">
        <v>1412</v>
      </c>
      <c r="P102" s="30">
        <v>1497</v>
      </c>
      <c r="Q102" s="46">
        <f t="shared" si="18"/>
        <v>4658</v>
      </c>
      <c r="R102" s="30">
        <v>503</v>
      </c>
      <c r="S102" s="30">
        <v>374</v>
      </c>
      <c r="T102" s="30">
        <v>379</v>
      </c>
      <c r="U102" s="30"/>
      <c r="V102" s="30"/>
      <c r="W102" s="30"/>
      <c r="X102" s="46">
        <f t="shared" si="19"/>
        <v>1256</v>
      </c>
      <c r="Y102" s="30">
        <f t="shared" si="10"/>
        <v>27814</v>
      </c>
    </row>
    <row r="103" spans="1:25">
      <c r="A103" s="34">
        <v>100</v>
      </c>
      <c r="B103" s="40" t="s">
        <v>61</v>
      </c>
      <c r="C103" s="30">
        <v>209</v>
      </c>
      <c r="D103" s="30">
        <v>1392</v>
      </c>
      <c r="E103" s="30">
        <v>1571</v>
      </c>
      <c r="F103" s="46">
        <f t="shared" si="16"/>
        <v>3172</v>
      </c>
      <c r="G103" s="30">
        <v>1693</v>
      </c>
      <c r="H103" s="30">
        <v>1733</v>
      </c>
      <c r="I103" s="30">
        <v>1811</v>
      </c>
      <c r="J103" s="30">
        <v>1976</v>
      </c>
      <c r="K103" s="30">
        <v>2022</v>
      </c>
      <c r="L103" s="30">
        <v>2141</v>
      </c>
      <c r="M103" s="46">
        <f t="shared" si="17"/>
        <v>11376</v>
      </c>
      <c r="N103" s="30">
        <v>719</v>
      </c>
      <c r="O103" s="30">
        <v>697</v>
      </c>
      <c r="P103" s="30">
        <v>607</v>
      </c>
      <c r="Q103" s="46">
        <f t="shared" si="18"/>
        <v>2023</v>
      </c>
      <c r="R103" s="30"/>
      <c r="S103" s="30"/>
      <c r="T103" s="30"/>
      <c r="U103" s="30"/>
      <c r="V103" s="30"/>
      <c r="W103" s="30"/>
      <c r="X103" s="46">
        <f t="shared" si="19"/>
        <v>0</v>
      </c>
      <c r="Y103" s="30">
        <f t="shared" si="10"/>
        <v>16571</v>
      </c>
    </row>
    <row r="104" spans="1:25">
      <c r="A104" s="34">
        <v>101</v>
      </c>
      <c r="B104" s="40" t="s">
        <v>62</v>
      </c>
      <c r="C104" s="30">
        <v>359</v>
      </c>
      <c r="D104" s="30">
        <v>2254</v>
      </c>
      <c r="E104" s="30">
        <v>2572</v>
      </c>
      <c r="F104" s="46">
        <f t="shared" si="16"/>
        <v>5185</v>
      </c>
      <c r="G104" s="30">
        <v>2925</v>
      </c>
      <c r="H104" s="30">
        <v>2945</v>
      </c>
      <c r="I104" s="30">
        <v>3048</v>
      </c>
      <c r="J104" s="30">
        <v>3272</v>
      </c>
      <c r="K104" s="30">
        <v>3371</v>
      </c>
      <c r="L104" s="30">
        <v>3621</v>
      </c>
      <c r="M104" s="46">
        <f t="shared" si="17"/>
        <v>19182</v>
      </c>
      <c r="N104" s="30">
        <v>1682</v>
      </c>
      <c r="O104" s="30">
        <v>1475</v>
      </c>
      <c r="P104" s="30">
        <v>1439</v>
      </c>
      <c r="Q104" s="46">
        <f t="shared" si="18"/>
        <v>4596</v>
      </c>
      <c r="R104" s="30">
        <v>110</v>
      </c>
      <c r="S104" s="30">
        <v>105</v>
      </c>
      <c r="T104" s="30">
        <v>92</v>
      </c>
      <c r="U104" s="30"/>
      <c r="V104" s="30"/>
      <c r="W104" s="30"/>
      <c r="X104" s="46">
        <f t="shared" si="19"/>
        <v>307</v>
      </c>
      <c r="Y104" s="30">
        <f t="shared" si="10"/>
        <v>29270</v>
      </c>
    </row>
    <row r="105" spans="1:25">
      <c r="A105" s="34">
        <v>102</v>
      </c>
      <c r="B105" s="40" t="s">
        <v>78</v>
      </c>
      <c r="C105" s="30">
        <v>456</v>
      </c>
      <c r="D105" s="30">
        <v>2340</v>
      </c>
      <c r="E105" s="30">
        <v>2664</v>
      </c>
      <c r="F105" s="46">
        <f t="shared" si="16"/>
        <v>5460</v>
      </c>
      <c r="G105" s="30">
        <v>2946</v>
      </c>
      <c r="H105" s="30">
        <v>2929</v>
      </c>
      <c r="I105" s="30">
        <v>3163</v>
      </c>
      <c r="J105" s="30">
        <v>3317</v>
      </c>
      <c r="K105" s="30">
        <v>3400</v>
      </c>
      <c r="L105" s="30">
        <v>3732</v>
      </c>
      <c r="M105" s="46">
        <f t="shared" si="17"/>
        <v>19487</v>
      </c>
      <c r="N105" s="30">
        <v>1591</v>
      </c>
      <c r="O105" s="30">
        <v>1472</v>
      </c>
      <c r="P105" s="30">
        <v>1324</v>
      </c>
      <c r="Q105" s="46">
        <f t="shared" si="18"/>
        <v>4387</v>
      </c>
      <c r="R105" s="30"/>
      <c r="S105" s="30"/>
      <c r="T105" s="30"/>
      <c r="U105" s="30"/>
      <c r="V105" s="30"/>
      <c r="W105" s="30"/>
      <c r="X105" s="46">
        <f t="shared" si="19"/>
        <v>0</v>
      </c>
      <c r="Y105" s="30">
        <f t="shared" si="10"/>
        <v>29334</v>
      </c>
    </row>
    <row r="106" spans="1:25">
      <c r="A106" s="34">
        <v>103</v>
      </c>
      <c r="B106" s="40" t="s">
        <v>79</v>
      </c>
      <c r="C106" s="30">
        <v>132</v>
      </c>
      <c r="D106" s="30">
        <v>2984</v>
      </c>
      <c r="E106" s="30">
        <v>3386</v>
      </c>
      <c r="F106" s="46">
        <f t="shared" si="16"/>
        <v>6502</v>
      </c>
      <c r="G106" s="30">
        <v>3714</v>
      </c>
      <c r="H106" s="30">
        <v>3714</v>
      </c>
      <c r="I106" s="30">
        <v>3799</v>
      </c>
      <c r="J106" s="30">
        <v>3982</v>
      </c>
      <c r="K106" s="30">
        <v>4290</v>
      </c>
      <c r="L106" s="30">
        <v>4510</v>
      </c>
      <c r="M106" s="46">
        <f t="shared" si="17"/>
        <v>24009</v>
      </c>
      <c r="N106" s="30">
        <v>2022</v>
      </c>
      <c r="O106" s="30">
        <v>1695</v>
      </c>
      <c r="P106" s="30">
        <v>1516</v>
      </c>
      <c r="Q106" s="46">
        <f t="shared" si="18"/>
        <v>5233</v>
      </c>
      <c r="R106" s="30"/>
      <c r="S106" s="30"/>
      <c r="T106" s="30"/>
      <c r="U106" s="30"/>
      <c r="V106" s="30"/>
      <c r="W106" s="30"/>
      <c r="X106" s="46">
        <f t="shared" si="19"/>
        <v>0</v>
      </c>
      <c r="Y106" s="30">
        <f t="shared" si="10"/>
        <v>35744</v>
      </c>
    </row>
    <row r="107" spans="1:25">
      <c r="A107" s="34">
        <v>104</v>
      </c>
      <c r="B107" s="40" t="s">
        <v>80</v>
      </c>
      <c r="C107" s="30">
        <v>453</v>
      </c>
      <c r="D107" s="30">
        <v>3051</v>
      </c>
      <c r="E107" s="30">
        <v>3412</v>
      </c>
      <c r="F107" s="46">
        <f t="shared" si="16"/>
        <v>6916</v>
      </c>
      <c r="G107" s="30">
        <v>3634</v>
      </c>
      <c r="H107" s="30">
        <v>3590</v>
      </c>
      <c r="I107" s="30">
        <v>3804</v>
      </c>
      <c r="J107" s="30">
        <v>3944</v>
      </c>
      <c r="K107" s="30">
        <v>3933</v>
      </c>
      <c r="L107" s="30">
        <v>4483</v>
      </c>
      <c r="M107" s="46">
        <f t="shared" si="17"/>
        <v>23388</v>
      </c>
      <c r="N107" s="30">
        <v>1867</v>
      </c>
      <c r="O107" s="30">
        <v>1671</v>
      </c>
      <c r="P107" s="30">
        <v>1648</v>
      </c>
      <c r="Q107" s="46">
        <f t="shared" si="18"/>
        <v>5186</v>
      </c>
      <c r="R107" s="30"/>
      <c r="S107" s="30"/>
      <c r="T107" s="30"/>
      <c r="U107" s="30"/>
      <c r="V107" s="30"/>
      <c r="W107" s="30"/>
      <c r="X107" s="46">
        <f t="shared" si="19"/>
        <v>0</v>
      </c>
      <c r="Y107" s="30">
        <f t="shared" si="10"/>
        <v>35490</v>
      </c>
    </row>
    <row r="108" spans="1:25">
      <c r="A108" s="34">
        <v>105</v>
      </c>
      <c r="B108" s="40" t="s">
        <v>81</v>
      </c>
      <c r="C108" s="30">
        <v>61</v>
      </c>
      <c r="D108" s="30">
        <v>2117</v>
      </c>
      <c r="E108" s="30">
        <v>2325</v>
      </c>
      <c r="F108" s="46">
        <f t="shared" si="16"/>
        <v>4503</v>
      </c>
      <c r="G108" s="30">
        <v>2586</v>
      </c>
      <c r="H108" s="30">
        <v>2706</v>
      </c>
      <c r="I108" s="30">
        <v>2714</v>
      </c>
      <c r="J108" s="30">
        <v>2973</v>
      </c>
      <c r="K108" s="30">
        <v>2998</v>
      </c>
      <c r="L108" s="30">
        <v>3282</v>
      </c>
      <c r="M108" s="46">
        <f t="shared" si="17"/>
        <v>17259</v>
      </c>
      <c r="N108" s="30">
        <v>1069</v>
      </c>
      <c r="O108" s="30">
        <v>939</v>
      </c>
      <c r="P108" s="30">
        <v>949</v>
      </c>
      <c r="Q108" s="46">
        <f t="shared" si="18"/>
        <v>2957</v>
      </c>
      <c r="R108" s="30"/>
      <c r="S108" s="30"/>
      <c r="T108" s="30"/>
      <c r="U108" s="30"/>
      <c r="V108" s="30"/>
      <c r="W108" s="30"/>
      <c r="X108" s="46">
        <f t="shared" si="19"/>
        <v>0</v>
      </c>
      <c r="Y108" s="30">
        <f t="shared" si="10"/>
        <v>24719</v>
      </c>
    </row>
    <row r="109" spans="1:25">
      <c r="A109" s="34">
        <v>106</v>
      </c>
      <c r="B109" s="40" t="s">
        <v>154</v>
      </c>
      <c r="C109" s="30">
        <v>263</v>
      </c>
      <c r="D109" s="30">
        <v>4135</v>
      </c>
      <c r="E109" s="30">
        <v>4402</v>
      </c>
      <c r="F109" s="46">
        <f t="shared" si="16"/>
        <v>8800</v>
      </c>
      <c r="G109" s="30">
        <v>5032</v>
      </c>
      <c r="H109" s="30">
        <v>5004</v>
      </c>
      <c r="I109" s="30">
        <v>5364</v>
      </c>
      <c r="J109" s="30">
        <v>5618</v>
      </c>
      <c r="K109" s="30">
        <v>5592</v>
      </c>
      <c r="L109" s="30">
        <v>6210</v>
      </c>
      <c r="M109" s="46">
        <f t="shared" ref="M109:M144" si="20">SUM(G109:L109)</f>
        <v>32820</v>
      </c>
      <c r="N109" s="30">
        <v>1864</v>
      </c>
      <c r="O109" s="30">
        <v>1615</v>
      </c>
      <c r="P109" s="30">
        <v>1614</v>
      </c>
      <c r="Q109" s="46">
        <f t="shared" ref="Q109:Q144" si="21">SUM(N109:P109)</f>
        <v>5093</v>
      </c>
      <c r="R109" s="30">
        <v>27</v>
      </c>
      <c r="S109" s="30">
        <v>18</v>
      </c>
      <c r="T109" s="30">
        <v>23</v>
      </c>
      <c r="U109" s="30"/>
      <c r="V109" s="30"/>
      <c r="W109" s="30"/>
      <c r="X109" s="46">
        <f t="shared" ref="X109:X144" si="22">SUM(R109:W109)</f>
        <v>68</v>
      </c>
      <c r="Y109" s="30">
        <f t="shared" si="10"/>
        <v>46781</v>
      </c>
    </row>
    <row r="110" spans="1:25">
      <c r="A110" s="34">
        <v>107</v>
      </c>
      <c r="B110" s="40" t="s">
        <v>155</v>
      </c>
      <c r="C110" s="30">
        <v>32</v>
      </c>
      <c r="D110" s="30">
        <v>2319</v>
      </c>
      <c r="E110" s="30">
        <v>2486</v>
      </c>
      <c r="F110" s="46">
        <f t="shared" ref="F110:F137" si="23">SUM(C110:E110)</f>
        <v>4837</v>
      </c>
      <c r="G110" s="30">
        <v>2634</v>
      </c>
      <c r="H110" s="30">
        <v>2750</v>
      </c>
      <c r="I110" s="30">
        <v>2831</v>
      </c>
      <c r="J110" s="30">
        <v>2916</v>
      </c>
      <c r="K110" s="30">
        <v>3032</v>
      </c>
      <c r="L110" s="30">
        <v>3364</v>
      </c>
      <c r="M110" s="46">
        <f t="shared" si="20"/>
        <v>17527</v>
      </c>
      <c r="N110" s="30">
        <v>999</v>
      </c>
      <c r="O110" s="30">
        <v>1066</v>
      </c>
      <c r="P110" s="30">
        <v>982</v>
      </c>
      <c r="Q110" s="46">
        <f t="shared" si="21"/>
        <v>3047</v>
      </c>
      <c r="R110" s="30"/>
      <c r="S110" s="30"/>
      <c r="T110" s="30"/>
      <c r="U110" s="30"/>
      <c r="V110" s="30"/>
      <c r="W110" s="30"/>
      <c r="X110" s="46">
        <f t="shared" si="22"/>
        <v>0</v>
      </c>
      <c r="Y110" s="30">
        <f t="shared" si="10"/>
        <v>25411</v>
      </c>
    </row>
    <row r="111" spans="1:25">
      <c r="A111" s="34">
        <v>108</v>
      </c>
      <c r="B111" s="40" t="s">
        <v>156</v>
      </c>
      <c r="C111" s="30">
        <v>97</v>
      </c>
      <c r="D111" s="30">
        <v>4036</v>
      </c>
      <c r="E111" s="30">
        <v>4360</v>
      </c>
      <c r="F111" s="46">
        <f t="shared" si="23"/>
        <v>8493</v>
      </c>
      <c r="G111" s="30">
        <v>4586</v>
      </c>
      <c r="H111" s="30">
        <v>4699</v>
      </c>
      <c r="I111" s="30">
        <v>5003</v>
      </c>
      <c r="J111" s="30">
        <v>5215</v>
      </c>
      <c r="K111" s="30">
        <v>5224</v>
      </c>
      <c r="L111" s="30">
        <v>5757</v>
      </c>
      <c r="M111" s="46">
        <f t="shared" si="20"/>
        <v>30484</v>
      </c>
      <c r="N111" s="30">
        <v>2138</v>
      </c>
      <c r="O111" s="30">
        <v>1904</v>
      </c>
      <c r="P111" s="30">
        <v>1799</v>
      </c>
      <c r="Q111" s="46">
        <f t="shared" si="21"/>
        <v>5841</v>
      </c>
      <c r="R111" s="30">
        <v>67</v>
      </c>
      <c r="S111" s="30">
        <v>52</v>
      </c>
      <c r="T111" s="30">
        <v>57</v>
      </c>
      <c r="U111" s="30"/>
      <c r="V111" s="30"/>
      <c r="W111" s="30"/>
      <c r="X111" s="46">
        <f t="shared" si="22"/>
        <v>176</v>
      </c>
      <c r="Y111" s="30">
        <f t="shared" si="10"/>
        <v>44994</v>
      </c>
    </row>
    <row r="112" spans="1:25">
      <c r="A112" s="34">
        <v>109</v>
      </c>
      <c r="B112" s="40" t="s">
        <v>128</v>
      </c>
      <c r="C112" s="30">
        <v>639</v>
      </c>
      <c r="D112" s="30">
        <v>2882</v>
      </c>
      <c r="E112" s="30">
        <v>3202</v>
      </c>
      <c r="F112" s="46">
        <f t="shared" si="23"/>
        <v>6723</v>
      </c>
      <c r="G112" s="30">
        <v>3218</v>
      </c>
      <c r="H112" s="30">
        <v>3386</v>
      </c>
      <c r="I112" s="30">
        <v>3517</v>
      </c>
      <c r="J112" s="30">
        <v>3658</v>
      </c>
      <c r="K112" s="30">
        <v>3648</v>
      </c>
      <c r="L112" s="30">
        <v>3972</v>
      </c>
      <c r="M112" s="46">
        <f t="shared" si="20"/>
        <v>21399</v>
      </c>
      <c r="N112" s="30">
        <v>1345</v>
      </c>
      <c r="O112" s="30">
        <v>1219</v>
      </c>
      <c r="P112" s="30">
        <v>1228</v>
      </c>
      <c r="Q112" s="46">
        <f t="shared" si="21"/>
        <v>3792</v>
      </c>
      <c r="R112" s="30">
        <v>6</v>
      </c>
      <c r="S112" s="30">
        <v>4</v>
      </c>
      <c r="T112" s="30">
        <v>5</v>
      </c>
      <c r="U112" s="30"/>
      <c r="V112" s="30"/>
      <c r="W112" s="30"/>
      <c r="X112" s="46">
        <f t="shared" si="22"/>
        <v>15</v>
      </c>
      <c r="Y112" s="30">
        <f t="shared" si="10"/>
        <v>31929</v>
      </c>
    </row>
    <row r="113" spans="1:25">
      <c r="A113" s="34">
        <v>110</v>
      </c>
      <c r="B113" s="40" t="s">
        <v>129</v>
      </c>
      <c r="C113" s="30">
        <v>239</v>
      </c>
      <c r="D113" s="30">
        <v>1804</v>
      </c>
      <c r="E113" s="30">
        <v>1821</v>
      </c>
      <c r="F113" s="46">
        <f t="shared" si="23"/>
        <v>3864</v>
      </c>
      <c r="G113" s="30">
        <v>2008</v>
      </c>
      <c r="H113" s="30">
        <v>2089</v>
      </c>
      <c r="I113" s="30">
        <v>2155</v>
      </c>
      <c r="J113" s="30">
        <v>2201</v>
      </c>
      <c r="K113" s="30">
        <v>2292</v>
      </c>
      <c r="L113" s="30">
        <v>2524</v>
      </c>
      <c r="M113" s="46">
        <f t="shared" si="20"/>
        <v>13269</v>
      </c>
      <c r="N113" s="30">
        <v>627</v>
      </c>
      <c r="O113" s="30">
        <v>537</v>
      </c>
      <c r="P113" s="30">
        <v>547</v>
      </c>
      <c r="Q113" s="46">
        <f t="shared" si="21"/>
        <v>1711</v>
      </c>
      <c r="R113" s="30"/>
      <c r="S113" s="30"/>
      <c r="T113" s="30"/>
      <c r="U113" s="30"/>
      <c r="V113" s="30"/>
      <c r="W113" s="30"/>
      <c r="X113" s="46">
        <f t="shared" si="22"/>
        <v>0</v>
      </c>
      <c r="Y113" s="30">
        <f t="shared" si="10"/>
        <v>18844</v>
      </c>
    </row>
    <row r="114" spans="1:25">
      <c r="A114" s="34">
        <v>111</v>
      </c>
      <c r="B114" s="40" t="s">
        <v>130</v>
      </c>
      <c r="C114" s="30">
        <v>440</v>
      </c>
      <c r="D114" s="30">
        <v>2633</v>
      </c>
      <c r="E114" s="30">
        <v>2820</v>
      </c>
      <c r="F114" s="46">
        <f t="shared" si="23"/>
        <v>5893</v>
      </c>
      <c r="G114" s="30">
        <v>2911</v>
      </c>
      <c r="H114" s="30">
        <v>3073</v>
      </c>
      <c r="I114" s="30">
        <v>3143</v>
      </c>
      <c r="J114" s="30">
        <v>3252</v>
      </c>
      <c r="K114" s="30">
        <v>3264</v>
      </c>
      <c r="L114" s="30">
        <v>3612</v>
      </c>
      <c r="M114" s="46">
        <f t="shared" si="20"/>
        <v>19255</v>
      </c>
      <c r="N114" s="30">
        <v>1629</v>
      </c>
      <c r="O114" s="30">
        <v>1385</v>
      </c>
      <c r="P114" s="30">
        <v>1183</v>
      </c>
      <c r="Q114" s="46">
        <f t="shared" si="21"/>
        <v>4197</v>
      </c>
      <c r="R114" s="30">
        <v>86</v>
      </c>
      <c r="S114" s="30">
        <v>86</v>
      </c>
      <c r="T114" s="30">
        <v>82</v>
      </c>
      <c r="U114" s="30"/>
      <c r="V114" s="30"/>
      <c r="W114" s="30"/>
      <c r="X114" s="46">
        <f t="shared" si="22"/>
        <v>254</v>
      </c>
      <c r="Y114" s="30">
        <f t="shared" si="10"/>
        <v>29599</v>
      </c>
    </row>
    <row r="115" spans="1:25">
      <c r="A115" s="34">
        <v>112</v>
      </c>
      <c r="B115" s="40" t="s">
        <v>131</v>
      </c>
      <c r="C115" s="30">
        <v>382</v>
      </c>
      <c r="D115" s="30">
        <v>3100</v>
      </c>
      <c r="E115" s="30">
        <v>3320</v>
      </c>
      <c r="F115" s="46">
        <f t="shared" si="23"/>
        <v>6802</v>
      </c>
      <c r="G115" s="30">
        <v>3500</v>
      </c>
      <c r="H115" s="30">
        <v>3552</v>
      </c>
      <c r="I115" s="30">
        <v>3767</v>
      </c>
      <c r="J115" s="30">
        <v>3743</v>
      </c>
      <c r="K115" s="30">
        <v>3991</v>
      </c>
      <c r="L115" s="30">
        <v>4215</v>
      </c>
      <c r="M115" s="46">
        <f t="shared" si="20"/>
        <v>22768</v>
      </c>
      <c r="N115" s="30">
        <v>1423</v>
      </c>
      <c r="O115" s="30">
        <v>1267</v>
      </c>
      <c r="P115" s="30">
        <v>1204</v>
      </c>
      <c r="Q115" s="46">
        <f t="shared" si="21"/>
        <v>3894</v>
      </c>
      <c r="R115" s="30">
        <v>65</v>
      </c>
      <c r="S115" s="30">
        <v>68</v>
      </c>
      <c r="T115" s="30">
        <v>52</v>
      </c>
      <c r="U115" s="30"/>
      <c r="V115" s="30"/>
      <c r="W115" s="30"/>
      <c r="X115" s="46">
        <f t="shared" si="22"/>
        <v>185</v>
      </c>
      <c r="Y115" s="30">
        <f t="shared" si="10"/>
        <v>33649</v>
      </c>
    </row>
    <row r="116" spans="1:25">
      <c r="A116" s="34">
        <v>113</v>
      </c>
      <c r="B116" s="40" t="s">
        <v>172</v>
      </c>
      <c r="C116" s="30">
        <v>655</v>
      </c>
      <c r="D116" s="30">
        <v>2205</v>
      </c>
      <c r="E116" s="30">
        <v>2533</v>
      </c>
      <c r="F116" s="46">
        <f t="shared" si="23"/>
        <v>5393</v>
      </c>
      <c r="G116" s="30">
        <v>3358</v>
      </c>
      <c r="H116" s="30">
        <v>3454</v>
      </c>
      <c r="I116" s="30">
        <v>3563</v>
      </c>
      <c r="J116" s="30">
        <v>3487</v>
      </c>
      <c r="K116" s="30">
        <v>3706</v>
      </c>
      <c r="L116" s="30">
        <v>4151</v>
      </c>
      <c r="M116" s="46">
        <f t="shared" si="20"/>
        <v>21719</v>
      </c>
      <c r="N116" s="30">
        <v>1128</v>
      </c>
      <c r="O116" s="30">
        <v>1065</v>
      </c>
      <c r="P116" s="30">
        <v>1052</v>
      </c>
      <c r="Q116" s="46">
        <f t="shared" si="21"/>
        <v>3245</v>
      </c>
      <c r="R116" s="30">
        <v>117</v>
      </c>
      <c r="S116" s="30">
        <v>116</v>
      </c>
      <c r="T116" s="30">
        <v>87</v>
      </c>
      <c r="U116" s="30"/>
      <c r="V116" s="30"/>
      <c r="W116" s="30"/>
      <c r="X116" s="46">
        <f t="shared" si="22"/>
        <v>320</v>
      </c>
      <c r="Y116" s="30">
        <f t="shared" si="10"/>
        <v>30677</v>
      </c>
    </row>
    <row r="117" spans="1:25">
      <c r="A117" s="34">
        <v>114</v>
      </c>
      <c r="B117" s="40" t="s">
        <v>173</v>
      </c>
      <c r="C117" s="30">
        <v>433</v>
      </c>
      <c r="D117" s="30">
        <v>1991</v>
      </c>
      <c r="E117" s="30">
        <v>2405</v>
      </c>
      <c r="F117" s="46">
        <f t="shared" si="23"/>
        <v>4829</v>
      </c>
      <c r="G117" s="30">
        <v>2751</v>
      </c>
      <c r="H117" s="30">
        <v>2824</v>
      </c>
      <c r="I117" s="30">
        <v>2896</v>
      </c>
      <c r="J117" s="30">
        <v>2992</v>
      </c>
      <c r="K117" s="30">
        <v>3049</v>
      </c>
      <c r="L117" s="30">
        <v>3372</v>
      </c>
      <c r="M117" s="46">
        <f t="shared" si="20"/>
        <v>17884</v>
      </c>
      <c r="N117" s="30">
        <v>1071</v>
      </c>
      <c r="O117" s="30">
        <v>1016</v>
      </c>
      <c r="P117" s="30">
        <v>1046</v>
      </c>
      <c r="Q117" s="46">
        <f t="shared" si="21"/>
        <v>3133</v>
      </c>
      <c r="R117" s="30"/>
      <c r="S117" s="30"/>
      <c r="T117" s="30"/>
      <c r="U117" s="30"/>
      <c r="V117" s="30"/>
      <c r="W117" s="30"/>
      <c r="X117" s="46">
        <f t="shared" si="22"/>
        <v>0</v>
      </c>
      <c r="Y117" s="30">
        <f t="shared" si="10"/>
        <v>25846</v>
      </c>
    </row>
    <row r="118" spans="1:25">
      <c r="A118" s="34">
        <v>115</v>
      </c>
      <c r="B118" s="40" t="s">
        <v>174</v>
      </c>
      <c r="C118" s="30">
        <v>135</v>
      </c>
      <c r="D118" s="30">
        <v>2679</v>
      </c>
      <c r="E118" s="30">
        <v>3055</v>
      </c>
      <c r="F118" s="46">
        <f t="shared" si="23"/>
        <v>5869</v>
      </c>
      <c r="G118" s="30">
        <v>3230</v>
      </c>
      <c r="H118" s="30">
        <v>3193</v>
      </c>
      <c r="I118" s="30">
        <v>3434</v>
      </c>
      <c r="J118" s="30">
        <v>3549</v>
      </c>
      <c r="K118" s="30">
        <v>3596</v>
      </c>
      <c r="L118" s="30">
        <v>4074</v>
      </c>
      <c r="M118" s="46">
        <f t="shared" si="20"/>
        <v>21076</v>
      </c>
      <c r="N118" s="30">
        <v>1417</v>
      </c>
      <c r="O118" s="30">
        <v>1385</v>
      </c>
      <c r="P118" s="30">
        <v>1234</v>
      </c>
      <c r="Q118" s="46">
        <f t="shared" si="21"/>
        <v>4036</v>
      </c>
      <c r="R118" s="30"/>
      <c r="S118" s="30"/>
      <c r="T118" s="30"/>
      <c r="U118" s="30"/>
      <c r="V118" s="30"/>
      <c r="W118" s="30"/>
      <c r="X118" s="46">
        <f t="shared" si="22"/>
        <v>0</v>
      </c>
      <c r="Y118" s="30">
        <f t="shared" si="10"/>
        <v>30981</v>
      </c>
    </row>
    <row r="119" spans="1:25">
      <c r="A119" s="34">
        <v>116</v>
      </c>
      <c r="B119" s="40" t="s">
        <v>175</v>
      </c>
      <c r="C119" s="30">
        <v>385</v>
      </c>
      <c r="D119" s="30">
        <v>1452</v>
      </c>
      <c r="E119" s="30">
        <v>1585</v>
      </c>
      <c r="F119" s="46">
        <f t="shared" si="23"/>
        <v>3422</v>
      </c>
      <c r="G119" s="30">
        <v>1580</v>
      </c>
      <c r="H119" s="30">
        <v>1592</v>
      </c>
      <c r="I119" s="30">
        <v>1620</v>
      </c>
      <c r="J119" s="30">
        <v>1703</v>
      </c>
      <c r="K119" s="30">
        <v>1813</v>
      </c>
      <c r="L119" s="30">
        <v>1822</v>
      </c>
      <c r="M119" s="46">
        <f t="shared" si="20"/>
        <v>10130</v>
      </c>
      <c r="N119" s="30">
        <v>808</v>
      </c>
      <c r="O119" s="30">
        <v>793</v>
      </c>
      <c r="P119" s="30">
        <v>722</v>
      </c>
      <c r="Q119" s="46">
        <f t="shared" si="21"/>
        <v>2323</v>
      </c>
      <c r="R119" s="30">
        <v>77</v>
      </c>
      <c r="S119" s="30">
        <v>74</v>
      </c>
      <c r="T119" s="30">
        <v>55</v>
      </c>
      <c r="U119" s="30"/>
      <c r="V119" s="30"/>
      <c r="W119" s="30"/>
      <c r="X119" s="46">
        <f t="shared" si="22"/>
        <v>206</v>
      </c>
      <c r="Y119" s="30">
        <f t="shared" si="10"/>
        <v>16081</v>
      </c>
    </row>
    <row r="120" spans="1:25">
      <c r="A120" s="34">
        <v>117</v>
      </c>
      <c r="B120" s="40" t="s">
        <v>176</v>
      </c>
      <c r="C120" s="30">
        <v>172</v>
      </c>
      <c r="D120" s="30">
        <v>3038</v>
      </c>
      <c r="E120" s="30">
        <v>3707</v>
      </c>
      <c r="F120" s="46">
        <f t="shared" si="23"/>
        <v>6917</v>
      </c>
      <c r="G120" s="30">
        <v>4010</v>
      </c>
      <c r="H120" s="30">
        <v>4102</v>
      </c>
      <c r="I120" s="30">
        <v>4352</v>
      </c>
      <c r="J120" s="30">
        <v>4500</v>
      </c>
      <c r="K120" s="30">
        <v>4642</v>
      </c>
      <c r="L120" s="30">
        <v>5046</v>
      </c>
      <c r="M120" s="46">
        <f t="shared" si="20"/>
        <v>26652</v>
      </c>
      <c r="N120" s="30">
        <v>2087</v>
      </c>
      <c r="O120" s="30">
        <v>2043</v>
      </c>
      <c r="P120" s="30">
        <v>1908</v>
      </c>
      <c r="Q120" s="46">
        <f t="shared" si="21"/>
        <v>6038</v>
      </c>
      <c r="R120" s="30">
        <v>46</v>
      </c>
      <c r="S120" s="30">
        <v>48</v>
      </c>
      <c r="T120" s="30">
        <v>36</v>
      </c>
      <c r="U120" s="30"/>
      <c r="V120" s="30"/>
      <c r="W120" s="30"/>
      <c r="X120" s="46">
        <f t="shared" si="22"/>
        <v>130</v>
      </c>
      <c r="Y120" s="30">
        <f t="shared" si="10"/>
        <v>39737</v>
      </c>
    </row>
    <row r="121" spans="1:25">
      <c r="A121" s="34">
        <v>118</v>
      </c>
      <c r="B121" s="40" t="s">
        <v>111</v>
      </c>
      <c r="C121" s="30"/>
      <c r="D121" s="30">
        <v>1275</v>
      </c>
      <c r="E121" s="30">
        <v>1544</v>
      </c>
      <c r="F121" s="46">
        <f t="shared" si="23"/>
        <v>2819</v>
      </c>
      <c r="G121" s="30">
        <v>1777</v>
      </c>
      <c r="H121" s="30">
        <v>1815</v>
      </c>
      <c r="I121" s="30">
        <v>1888</v>
      </c>
      <c r="J121" s="30">
        <v>2060</v>
      </c>
      <c r="K121" s="30">
        <v>2091</v>
      </c>
      <c r="L121" s="30">
        <v>2309</v>
      </c>
      <c r="M121" s="46">
        <f t="shared" si="20"/>
        <v>11940</v>
      </c>
      <c r="N121" s="30">
        <v>685</v>
      </c>
      <c r="O121" s="30">
        <v>633</v>
      </c>
      <c r="P121" s="30">
        <v>636</v>
      </c>
      <c r="Q121" s="46">
        <f t="shared" si="21"/>
        <v>1954</v>
      </c>
      <c r="R121" s="30"/>
      <c r="S121" s="30"/>
      <c r="T121" s="30"/>
      <c r="U121" s="30"/>
      <c r="V121" s="30"/>
      <c r="W121" s="30"/>
      <c r="X121" s="46">
        <f t="shared" si="22"/>
        <v>0</v>
      </c>
      <c r="Y121" s="30">
        <f t="shared" si="10"/>
        <v>16713</v>
      </c>
    </row>
    <row r="122" spans="1:25">
      <c r="A122" s="34">
        <v>119</v>
      </c>
      <c r="B122" s="40" t="s">
        <v>112</v>
      </c>
      <c r="C122" s="30">
        <v>62</v>
      </c>
      <c r="D122" s="30">
        <v>1492</v>
      </c>
      <c r="E122" s="30">
        <v>1523</v>
      </c>
      <c r="F122" s="46">
        <f t="shared" si="23"/>
        <v>3077</v>
      </c>
      <c r="G122" s="30">
        <v>1741</v>
      </c>
      <c r="H122" s="30">
        <v>1820</v>
      </c>
      <c r="I122" s="30">
        <v>1912</v>
      </c>
      <c r="J122" s="30">
        <v>1952</v>
      </c>
      <c r="K122" s="30">
        <v>2084</v>
      </c>
      <c r="L122" s="30">
        <v>2284</v>
      </c>
      <c r="M122" s="46">
        <f t="shared" si="20"/>
        <v>11793</v>
      </c>
      <c r="N122" s="30">
        <v>677</v>
      </c>
      <c r="O122" s="30">
        <v>634</v>
      </c>
      <c r="P122" s="30">
        <v>585</v>
      </c>
      <c r="Q122" s="46">
        <f t="shared" si="21"/>
        <v>1896</v>
      </c>
      <c r="R122" s="30"/>
      <c r="S122" s="30"/>
      <c r="T122" s="30"/>
      <c r="U122" s="30"/>
      <c r="V122" s="30"/>
      <c r="W122" s="30"/>
      <c r="X122" s="46">
        <f t="shared" si="22"/>
        <v>0</v>
      </c>
      <c r="Y122" s="30">
        <f t="shared" si="10"/>
        <v>16766</v>
      </c>
    </row>
    <row r="123" spans="1:25">
      <c r="A123" s="34">
        <v>120</v>
      </c>
      <c r="B123" s="40" t="s">
        <v>41</v>
      </c>
      <c r="C123" s="30">
        <v>382</v>
      </c>
      <c r="D123" s="30">
        <v>2456</v>
      </c>
      <c r="E123" s="30">
        <v>2790</v>
      </c>
      <c r="F123" s="46">
        <f t="shared" si="23"/>
        <v>5628</v>
      </c>
      <c r="G123" s="30">
        <v>3051</v>
      </c>
      <c r="H123" s="30">
        <v>3251</v>
      </c>
      <c r="I123" s="30">
        <v>3294</v>
      </c>
      <c r="J123" s="30">
        <v>3487</v>
      </c>
      <c r="K123" s="30">
        <v>3624</v>
      </c>
      <c r="L123" s="30">
        <v>4022</v>
      </c>
      <c r="M123" s="46">
        <f t="shared" si="20"/>
        <v>20729</v>
      </c>
      <c r="N123" s="30">
        <v>1225</v>
      </c>
      <c r="O123" s="30">
        <v>1096</v>
      </c>
      <c r="P123" s="30">
        <v>1026</v>
      </c>
      <c r="Q123" s="46">
        <f t="shared" si="21"/>
        <v>3347</v>
      </c>
      <c r="R123" s="30"/>
      <c r="S123" s="30"/>
      <c r="T123" s="30"/>
      <c r="U123" s="30"/>
      <c r="V123" s="30"/>
      <c r="W123" s="30"/>
      <c r="X123" s="46">
        <f t="shared" si="22"/>
        <v>0</v>
      </c>
      <c r="Y123" s="30">
        <f t="shared" si="10"/>
        <v>29704</v>
      </c>
    </row>
    <row r="124" spans="1:25">
      <c r="A124" s="34">
        <v>121</v>
      </c>
      <c r="B124" s="40" t="s">
        <v>42</v>
      </c>
      <c r="C124" s="30">
        <v>702</v>
      </c>
      <c r="D124" s="30">
        <v>2189</v>
      </c>
      <c r="E124" s="30">
        <v>2702</v>
      </c>
      <c r="F124" s="46">
        <f t="shared" si="23"/>
        <v>5593</v>
      </c>
      <c r="G124" s="30">
        <v>3131</v>
      </c>
      <c r="H124" s="30">
        <v>3200</v>
      </c>
      <c r="I124" s="30">
        <v>3272</v>
      </c>
      <c r="J124" s="30">
        <v>3462</v>
      </c>
      <c r="K124" s="30">
        <v>3583</v>
      </c>
      <c r="L124" s="30">
        <v>3779</v>
      </c>
      <c r="M124" s="46">
        <f t="shared" si="20"/>
        <v>20427</v>
      </c>
      <c r="N124" s="30">
        <v>963</v>
      </c>
      <c r="O124" s="30">
        <v>945</v>
      </c>
      <c r="P124" s="30">
        <v>878</v>
      </c>
      <c r="Q124" s="46">
        <f t="shared" si="21"/>
        <v>2786</v>
      </c>
      <c r="R124" s="30">
        <v>8</v>
      </c>
      <c r="S124" s="30">
        <v>6</v>
      </c>
      <c r="T124" s="30">
        <v>10</v>
      </c>
      <c r="U124" s="30"/>
      <c r="V124" s="30"/>
      <c r="W124" s="30"/>
      <c r="X124" s="46">
        <f t="shared" si="22"/>
        <v>24</v>
      </c>
      <c r="Y124" s="30">
        <f t="shared" si="10"/>
        <v>28830</v>
      </c>
    </row>
    <row r="125" spans="1:25">
      <c r="A125" s="34">
        <v>122</v>
      </c>
      <c r="B125" s="40" t="s">
        <v>43</v>
      </c>
      <c r="C125" s="30">
        <v>275</v>
      </c>
      <c r="D125" s="30">
        <v>1835</v>
      </c>
      <c r="E125" s="30">
        <v>2102</v>
      </c>
      <c r="F125" s="46">
        <f t="shared" si="23"/>
        <v>4212</v>
      </c>
      <c r="G125" s="30">
        <v>2275</v>
      </c>
      <c r="H125" s="30">
        <v>2238</v>
      </c>
      <c r="I125" s="30">
        <v>2508</v>
      </c>
      <c r="J125" s="30">
        <v>2600</v>
      </c>
      <c r="K125" s="30">
        <v>2619</v>
      </c>
      <c r="L125" s="30">
        <v>2899</v>
      </c>
      <c r="M125" s="46">
        <f t="shared" si="20"/>
        <v>15139</v>
      </c>
      <c r="N125" s="30">
        <v>1216</v>
      </c>
      <c r="O125" s="30">
        <v>1047</v>
      </c>
      <c r="P125" s="30">
        <v>1002</v>
      </c>
      <c r="Q125" s="46">
        <f t="shared" si="21"/>
        <v>3265</v>
      </c>
      <c r="R125" s="30">
        <v>171</v>
      </c>
      <c r="S125" s="30">
        <v>129</v>
      </c>
      <c r="T125" s="30">
        <v>136</v>
      </c>
      <c r="U125" s="30"/>
      <c r="V125" s="30"/>
      <c r="W125" s="30"/>
      <c r="X125" s="46">
        <f t="shared" si="22"/>
        <v>436</v>
      </c>
      <c r="Y125" s="30">
        <f t="shared" si="10"/>
        <v>23052</v>
      </c>
    </row>
    <row r="126" spans="1:25">
      <c r="A126" s="34">
        <v>123</v>
      </c>
      <c r="B126" s="40" t="s">
        <v>163</v>
      </c>
      <c r="C126" s="30">
        <v>88</v>
      </c>
      <c r="D126" s="30">
        <v>2450</v>
      </c>
      <c r="E126" s="30">
        <v>2686</v>
      </c>
      <c r="F126" s="46">
        <f t="shared" si="23"/>
        <v>5224</v>
      </c>
      <c r="G126" s="30">
        <v>2995</v>
      </c>
      <c r="H126" s="30">
        <v>3043</v>
      </c>
      <c r="I126" s="30">
        <v>3080</v>
      </c>
      <c r="J126" s="30">
        <v>3164</v>
      </c>
      <c r="K126" s="30">
        <v>3392</v>
      </c>
      <c r="L126" s="30">
        <v>3577</v>
      </c>
      <c r="M126" s="46">
        <f t="shared" si="20"/>
        <v>19251</v>
      </c>
      <c r="N126" s="30">
        <v>896</v>
      </c>
      <c r="O126" s="30">
        <v>848</v>
      </c>
      <c r="P126" s="30">
        <v>762</v>
      </c>
      <c r="Q126" s="46">
        <f t="shared" si="21"/>
        <v>2506</v>
      </c>
      <c r="R126" s="30"/>
      <c r="S126" s="30"/>
      <c r="T126" s="30"/>
      <c r="U126" s="30"/>
      <c r="V126" s="30"/>
      <c r="W126" s="30"/>
      <c r="X126" s="46">
        <f t="shared" si="22"/>
        <v>0</v>
      </c>
      <c r="Y126" s="30">
        <f t="shared" si="10"/>
        <v>26981</v>
      </c>
    </row>
    <row r="127" spans="1:25">
      <c r="A127" s="34">
        <v>124</v>
      </c>
      <c r="B127" s="40" t="s">
        <v>77</v>
      </c>
      <c r="C127" s="30">
        <v>132</v>
      </c>
      <c r="D127" s="30">
        <v>2658</v>
      </c>
      <c r="E127" s="30">
        <v>3077</v>
      </c>
      <c r="F127" s="46">
        <f t="shared" si="23"/>
        <v>5867</v>
      </c>
      <c r="G127" s="30">
        <v>3470</v>
      </c>
      <c r="H127" s="30">
        <v>3632</v>
      </c>
      <c r="I127" s="30">
        <v>3905</v>
      </c>
      <c r="J127" s="30">
        <v>4185</v>
      </c>
      <c r="K127" s="30">
        <v>4342</v>
      </c>
      <c r="L127" s="30">
        <v>5078</v>
      </c>
      <c r="M127" s="46">
        <f t="shared" si="20"/>
        <v>24612</v>
      </c>
      <c r="N127" s="30">
        <v>1132</v>
      </c>
      <c r="O127" s="30">
        <v>963</v>
      </c>
      <c r="P127" s="30">
        <v>861</v>
      </c>
      <c r="Q127" s="46">
        <f t="shared" si="21"/>
        <v>2956</v>
      </c>
      <c r="R127" s="30">
        <v>28</v>
      </c>
      <c r="S127" s="30">
        <v>21</v>
      </c>
      <c r="T127" s="30">
        <v>21</v>
      </c>
      <c r="U127" s="30"/>
      <c r="V127" s="30"/>
      <c r="W127" s="30"/>
      <c r="X127" s="46">
        <f t="shared" si="22"/>
        <v>70</v>
      </c>
      <c r="Y127" s="30">
        <f t="shared" si="10"/>
        <v>33505</v>
      </c>
    </row>
    <row r="128" spans="1:25">
      <c r="A128" s="34">
        <v>125</v>
      </c>
      <c r="B128" s="40" t="s">
        <v>161</v>
      </c>
      <c r="C128" s="30"/>
      <c r="D128" s="30">
        <v>1957</v>
      </c>
      <c r="E128" s="30">
        <v>2279</v>
      </c>
      <c r="F128" s="46">
        <f t="shared" si="23"/>
        <v>4236</v>
      </c>
      <c r="G128" s="30">
        <v>2445</v>
      </c>
      <c r="H128" s="30">
        <v>2499</v>
      </c>
      <c r="I128" s="30">
        <v>2564</v>
      </c>
      <c r="J128" s="30">
        <v>2704</v>
      </c>
      <c r="K128" s="30">
        <v>2708</v>
      </c>
      <c r="L128" s="30">
        <v>2892</v>
      </c>
      <c r="M128" s="46">
        <f t="shared" si="20"/>
        <v>15812</v>
      </c>
      <c r="N128" s="30">
        <v>1020</v>
      </c>
      <c r="O128" s="30">
        <v>948</v>
      </c>
      <c r="P128" s="30">
        <v>920</v>
      </c>
      <c r="Q128" s="46">
        <f t="shared" si="21"/>
        <v>2888</v>
      </c>
      <c r="R128" s="30"/>
      <c r="S128" s="30"/>
      <c r="T128" s="30"/>
      <c r="U128" s="30"/>
      <c r="V128" s="30"/>
      <c r="W128" s="30"/>
      <c r="X128" s="46">
        <f t="shared" si="22"/>
        <v>0</v>
      </c>
      <c r="Y128" s="30">
        <f t="shared" si="10"/>
        <v>22936</v>
      </c>
    </row>
    <row r="129" spans="1:25">
      <c r="A129" s="34">
        <v>126</v>
      </c>
      <c r="B129" s="40" t="s">
        <v>162</v>
      </c>
      <c r="C129" s="30">
        <v>111</v>
      </c>
      <c r="D129" s="30">
        <v>1250</v>
      </c>
      <c r="E129" s="30">
        <v>1328</v>
      </c>
      <c r="F129" s="46">
        <f t="shared" si="23"/>
        <v>2689</v>
      </c>
      <c r="G129" s="30">
        <v>1620</v>
      </c>
      <c r="H129" s="30">
        <v>1518</v>
      </c>
      <c r="I129" s="30">
        <v>1720</v>
      </c>
      <c r="J129" s="30">
        <v>1848</v>
      </c>
      <c r="K129" s="30">
        <v>1848</v>
      </c>
      <c r="L129" s="30">
        <v>2064</v>
      </c>
      <c r="M129" s="46">
        <f t="shared" si="20"/>
        <v>10618</v>
      </c>
      <c r="N129" s="30">
        <v>761</v>
      </c>
      <c r="O129" s="30">
        <v>708</v>
      </c>
      <c r="P129" s="30">
        <v>680</v>
      </c>
      <c r="Q129" s="46">
        <f t="shared" si="21"/>
        <v>2149</v>
      </c>
      <c r="R129" s="30"/>
      <c r="S129" s="30"/>
      <c r="T129" s="30"/>
      <c r="U129" s="30"/>
      <c r="V129" s="30"/>
      <c r="W129" s="30"/>
      <c r="X129" s="46">
        <f t="shared" si="22"/>
        <v>0</v>
      </c>
      <c r="Y129" s="30">
        <f t="shared" si="10"/>
        <v>15456</v>
      </c>
    </row>
    <row r="130" spans="1:25">
      <c r="A130" s="34">
        <v>127</v>
      </c>
      <c r="B130" s="40" t="s">
        <v>28</v>
      </c>
      <c r="C130" s="30">
        <v>583</v>
      </c>
      <c r="D130" s="30">
        <v>1644</v>
      </c>
      <c r="E130" s="30">
        <v>1971</v>
      </c>
      <c r="F130" s="46">
        <f t="shared" si="23"/>
        <v>4198</v>
      </c>
      <c r="G130" s="30">
        <v>2581</v>
      </c>
      <c r="H130" s="30">
        <v>2575</v>
      </c>
      <c r="I130" s="30">
        <v>2722</v>
      </c>
      <c r="J130" s="30">
        <v>2815</v>
      </c>
      <c r="K130" s="30">
        <v>2845</v>
      </c>
      <c r="L130" s="30">
        <v>3051</v>
      </c>
      <c r="M130" s="46">
        <f t="shared" si="20"/>
        <v>16589</v>
      </c>
      <c r="N130" s="30">
        <v>825</v>
      </c>
      <c r="O130" s="30">
        <v>705</v>
      </c>
      <c r="P130" s="30">
        <v>789</v>
      </c>
      <c r="Q130" s="46">
        <f t="shared" si="21"/>
        <v>2319</v>
      </c>
      <c r="R130" s="30"/>
      <c r="S130" s="30"/>
      <c r="T130" s="30"/>
      <c r="U130" s="30"/>
      <c r="V130" s="30"/>
      <c r="W130" s="30"/>
      <c r="X130" s="46">
        <f t="shared" si="22"/>
        <v>0</v>
      </c>
      <c r="Y130" s="30">
        <f t="shared" si="10"/>
        <v>23106</v>
      </c>
    </row>
    <row r="131" spans="1:25">
      <c r="A131" s="34">
        <v>128</v>
      </c>
      <c r="B131" s="40" t="s">
        <v>29</v>
      </c>
      <c r="C131" s="30">
        <v>753</v>
      </c>
      <c r="D131" s="30">
        <v>1539</v>
      </c>
      <c r="E131" s="30">
        <v>1703</v>
      </c>
      <c r="F131" s="46">
        <f t="shared" si="23"/>
        <v>3995</v>
      </c>
      <c r="G131" s="30">
        <v>1838</v>
      </c>
      <c r="H131" s="30">
        <v>1914</v>
      </c>
      <c r="I131" s="30">
        <v>1970</v>
      </c>
      <c r="J131" s="30">
        <v>2101</v>
      </c>
      <c r="K131" s="30">
        <v>2128</v>
      </c>
      <c r="L131" s="30">
        <v>2350</v>
      </c>
      <c r="M131" s="46">
        <f t="shared" si="20"/>
        <v>12301</v>
      </c>
      <c r="N131" s="30">
        <v>705</v>
      </c>
      <c r="O131" s="30">
        <v>719</v>
      </c>
      <c r="P131" s="30">
        <v>652</v>
      </c>
      <c r="Q131" s="46">
        <f t="shared" si="21"/>
        <v>2076</v>
      </c>
      <c r="R131" s="30"/>
      <c r="S131" s="30"/>
      <c r="T131" s="30"/>
      <c r="U131" s="30"/>
      <c r="V131" s="30"/>
      <c r="W131" s="30"/>
      <c r="X131" s="46">
        <f t="shared" si="22"/>
        <v>0</v>
      </c>
      <c r="Y131" s="30">
        <f t="shared" si="10"/>
        <v>18372</v>
      </c>
    </row>
    <row r="132" spans="1:25">
      <c r="A132" s="34">
        <v>129</v>
      </c>
      <c r="B132" s="40" t="s">
        <v>30</v>
      </c>
      <c r="C132" s="30">
        <v>529</v>
      </c>
      <c r="D132" s="30">
        <v>1292</v>
      </c>
      <c r="E132" s="30">
        <v>1429</v>
      </c>
      <c r="F132" s="46">
        <f t="shared" si="23"/>
        <v>3250</v>
      </c>
      <c r="G132" s="30">
        <v>1642</v>
      </c>
      <c r="H132" s="30">
        <v>1668</v>
      </c>
      <c r="I132" s="30">
        <v>1670</v>
      </c>
      <c r="J132" s="30">
        <v>1840</v>
      </c>
      <c r="K132" s="30">
        <v>1814</v>
      </c>
      <c r="L132" s="30">
        <v>1950</v>
      </c>
      <c r="M132" s="46">
        <f t="shared" si="20"/>
        <v>10584</v>
      </c>
      <c r="N132" s="30">
        <v>585</v>
      </c>
      <c r="O132" s="30">
        <v>555</v>
      </c>
      <c r="P132" s="30">
        <v>507</v>
      </c>
      <c r="Q132" s="46">
        <f t="shared" si="21"/>
        <v>1647</v>
      </c>
      <c r="R132" s="30"/>
      <c r="S132" s="30"/>
      <c r="T132" s="30"/>
      <c r="U132" s="30"/>
      <c r="V132" s="30"/>
      <c r="W132" s="30"/>
      <c r="X132" s="46">
        <f t="shared" si="22"/>
        <v>0</v>
      </c>
      <c r="Y132" s="30">
        <f t="shared" si="10"/>
        <v>15481</v>
      </c>
    </row>
    <row r="133" spans="1:25">
      <c r="A133" s="34">
        <v>130</v>
      </c>
      <c r="B133" s="40" t="s">
        <v>31</v>
      </c>
      <c r="C133" s="30">
        <v>408</v>
      </c>
      <c r="D133" s="30">
        <v>1386</v>
      </c>
      <c r="E133" s="30">
        <v>1594</v>
      </c>
      <c r="F133" s="46">
        <f t="shared" si="23"/>
        <v>3388</v>
      </c>
      <c r="G133" s="30">
        <v>1931</v>
      </c>
      <c r="H133" s="30">
        <v>1933</v>
      </c>
      <c r="I133" s="30">
        <v>2015</v>
      </c>
      <c r="J133" s="30">
        <v>2175</v>
      </c>
      <c r="K133" s="30">
        <v>2365</v>
      </c>
      <c r="L133" s="30">
        <v>2524</v>
      </c>
      <c r="M133" s="46">
        <f t="shared" si="20"/>
        <v>12943</v>
      </c>
      <c r="N133" s="30">
        <v>761</v>
      </c>
      <c r="O133" s="30">
        <v>637</v>
      </c>
      <c r="P133" s="30">
        <v>715</v>
      </c>
      <c r="Q133" s="46">
        <f t="shared" si="21"/>
        <v>2113</v>
      </c>
      <c r="R133" s="30">
        <v>28</v>
      </c>
      <c r="S133" s="30">
        <v>31</v>
      </c>
      <c r="T133" s="30">
        <v>29</v>
      </c>
      <c r="U133" s="30"/>
      <c r="V133" s="30"/>
      <c r="W133" s="30"/>
      <c r="X133" s="46">
        <f t="shared" si="22"/>
        <v>88</v>
      </c>
      <c r="Y133" s="30">
        <f t="shared" si="10"/>
        <v>18532</v>
      </c>
    </row>
    <row r="134" spans="1:25">
      <c r="A134" s="34">
        <v>131</v>
      </c>
      <c r="B134" s="40" t="s">
        <v>32</v>
      </c>
      <c r="C134" s="30">
        <v>507</v>
      </c>
      <c r="D134" s="30">
        <v>2065</v>
      </c>
      <c r="E134" s="30">
        <v>2387</v>
      </c>
      <c r="F134" s="46">
        <f t="shared" si="23"/>
        <v>4959</v>
      </c>
      <c r="G134" s="30">
        <v>3039</v>
      </c>
      <c r="H134" s="30">
        <v>3149</v>
      </c>
      <c r="I134" s="30">
        <v>3321</v>
      </c>
      <c r="J134" s="30">
        <v>3434</v>
      </c>
      <c r="K134" s="30">
        <v>3607</v>
      </c>
      <c r="L134" s="30">
        <v>4050</v>
      </c>
      <c r="M134" s="46">
        <f t="shared" si="20"/>
        <v>20600</v>
      </c>
      <c r="N134" s="30">
        <v>1140</v>
      </c>
      <c r="O134" s="30">
        <v>993</v>
      </c>
      <c r="P134" s="30">
        <v>1088</v>
      </c>
      <c r="Q134" s="46">
        <f t="shared" si="21"/>
        <v>3221</v>
      </c>
      <c r="R134" s="30"/>
      <c r="S134" s="30"/>
      <c r="T134" s="30"/>
      <c r="U134" s="30"/>
      <c r="V134" s="30"/>
      <c r="W134" s="30"/>
      <c r="X134" s="46">
        <f t="shared" si="22"/>
        <v>0</v>
      </c>
      <c r="Y134" s="30">
        <f t="shared" si="10"/>
        <v>28780</v>
      </c>
    </row>
    <row r="135" spans="1:25">
      <c r="A135" s="34">
        <v>132</v>
      </c>
      <c r="B135" s="40" t="s">
        <v>164</v>
      </c>
      <c r="C135" s="30">
        <v>47</v>
      </c>
      <c r="D135" s="30">
        <v>2628</v>
      </c>
      <c r="E135" s="30">
        <v>3047</v>
      </c>
      <c r="F135" s="46">
        <f t="shared" si="23"/>
        <v>5722</v>
      </c>
      <c r="G135" s="30">
        <v>3511</v>
      </c>
      <c r="H135" s="30">
        <v>3634</v>
      </c>
      <c r="I135" s="30">
        <v>3826</v>
      </c>
      <c r="J135" s="30">
        <v>4025</v>
      </c>
      <c r="K135" s="30">
        <v>4197</v>
      </c>
      <c r="L135" s="30">
        <v>4351</v>
      </c>
      <c r="M135" s="46">
        <f t="shared" si="20"/>
        <v>23544</v>
      </c>
      <c r="N135" s="30">
        <v>1846</v>
      </c>
      <c r="O135" s="30">
        <v>1690</v>
      </c>
      <c r="P135" s="30">
        <v>1729</v>
      </c>
      <c r="Q135" s="46">
        <f t="shared" si="21"/>
        <v>5265</v>
      </c>
      <c r="R135" s="30">
        <v>154</v>
      </c>
      <c r="S135" s="30">
        <v>141</v>
      </c>
      <c r="T135" s="30">
        <v>82</v>
      </c>
      <c r="U135" s="30"/>
      <c r="V135" s="30"/>
      <c r="W135" s="30"/>
      <c r="X135" s="46">
        <f t="shared" si="22"/>
        <v>377</v>
      </c>
      <c r="Y135" s="30">
        <f t="shared" si="10"/>
        <v>34908</v>
      </c>
    </row>
    <row r="136" spans="1:25">
      <c r="A136" s="34">
        <v>133</v>
      </c>
      <c r="B136" s="40" t="s">
        <v>165</v>
      </c>
      <c r="C136" s="30">
        <v>248</v>
      </c>
      <c r="D136" s="30">
        <v>1688</v>
      </c>
      <c r="E136" s="30">
        <v>1984</v>
      </c>
      <c r="F136" s="46">
        <f t="shared" si="23"/>
        <v>3920</v>
      </c>
      <c r="G136" s="30">
        <v>2174</v>
      </c>
      <c r="H136" s="30">
        <v>2203</v>
      </c>
      <c r="I136" s="30">
        <v>2312</v>
      </c>
      <c r="J136" s="30">
        <v>2400</v>
      </c>
      <c r="K136" s="30">
        <v>2596</v>
      </c>
      <c r="L136" s="30">
        <v>2835</v>
      </c>
      <c r="M136" s="46">
        <f t="shared" si="20"/>
        <v>14520</v>
      </c>
      <c r="N136" s="30">
        <v>992</v>
      </c>
      <c r="O136" s="30">
        <v>869</v>
      </c>
      <c r="P136" s="30">
        <v>940</v>
      </c>
      <c r="Q136" s="46">
        <f t="shared" si="21"/>
        <v>2801</v>
      </c>
      <c r="R136" s="30"/>
      <c r="S136" s="30"/>
      <c r="T136" s="30"/>
      <c r="U136" s="30"/>
      <c r="V136" s="30"/>
      <c r="W136" s="30"/>
      <c r="X136" s="46">
        <f t="shared" si="22"/>
        <v>0</v>
      </c>
      <c r="Y136" s="30">
        <f t="shared" si="10"/>
        <v>21241</v>
      </c>
    </row>
    <row r="137" spans="1:25">
      <c r="A137" s="34">
        <v>134</v>
      </c>
      <c r="B137" s="40" t="s">
        <v>166</v>
      </c>
      <c r="C137" s="30">
        <v>75</v>
      </c>
      <c r="D137" s="30">
        <v>2373</v>
      </c>
      <c r="E137" s="30">
        <v>2602</v>
      </c>
      <c r="F137" s="46">
        <f t="shared" si="23"/>
        <v>5050</v>
      </c>
      <c r="G137" s="30">
        <v>2933</v>
      </c>
      <c r="H137" s="30">
        <v>2939</v>
      </c>
      <c r="I137" s="30">
        <v>3183</v>
      </c>
      <c r="J137" s="30">
        <v>3278</v>
      </c>
      <c r="K137" s="30">
        <v>3398</v>
      </c>
      <c r="L137" s="30">
        <v>3631</v>
      </c>
      <c r="M137" s="46">
        <f t="shared" si="20"/>
        <v>19362</v>
      </c>
      <c r="N137" s="30">
        <v>1329</v>
      </c>
      <c r="O137" s="30">
        <v>1191</v>
      </c>
      <c r="P137" s="30">
        <v>1168</v>
      </c>
      <c r="Q137" s="46">
        <f t="shared" si="21"/>
        <v>3688</v>
      </c>
      <c r="R137" s="30"/>
      <c r="S137" s="30"/>
      <c r="T137" s="30"/>
      <c r="U137" s="30"/>
      <c r="V137" s="30"/>
      <c r="W137" s="30"/>
      <c r="X137" s="46">
        <f t="shared" si="22"/>
        <v>0</v>
      </c>
      <c r="Y137" s="30">
        <f t="shared" si="10"/>
        <v>28100</v>
      </c>
    </row>
    <row r="138" spans="1:25">
      <c r="A138" s="34">
        <v>135</v>
      </c>
      <c r="B138" s="40" t="s">
        <v>167</v>
      </c>
      <c r="C138" s="30"/>
      <c r="D138" s="30">
        <v>1769</v>
      </c>
      <c r="E138" s="30">
        <v>2006</v>
      </c>
      <c r="F138" s="46">
        <f>SUM(D138:E138)</f>
        <v>3775</v>
      </c>
      <c r="G138" s="30">
        <v>2195</v>
      </c>
      <c r="H138" s="30">
        <v>2080</v>
      </c>
      <c r="I138" s="30">
        <v>2189</v>
      </c>
      <c r="J138" s="30">
        <v>2374</v>
      </c>
      <c r="K138" s="30">
        <v>2646</v>
      </c>
      <c r="L138" s="30">
        <v>2835</v>
      </c>
      <c r="M138" s="46">
        <f t="shared" si="20"/>
        <v>14319</v>
      </c>
      <c r="N138" s="30">
        <v>1050</v>
      </c>
      <c r="O138" s="30">
        <v>931</v>
      </c>
      <c r="P138" s="30">
        <v>891</v>
      </c>
      <c r="Q138" s="46">
        <f t="shared" si="21"/>
        <v>2872</v>
      </c>
      <c r="R138" s="30">
        <v>69</v>
      </c>
      <c r="S138" s="30">
        <v>41</v>
      </c>
      <c r="T138" s="30">
        <v>39</v>
      </c>
      <c r="U138" s="30"/>
      <c r="V138" s="30"/>
      <c r="W138" s="30"/>
      <c r="X138" s="46">
        <f t="shared" si="22"/>
        <v>149</v>
      </c>
      <c r="Y138" s="30">
        <f t="shared" si="10"/>
        <v>21115</v>
      </c>
    </row>
    <row r="139" spans="1:25">
      <c r="A139" s="34">
        <v>136</v>
      </c>
      <c r="B139" s="40" t="s">
        <v>193</v>
      </c>
      <c r="C139" s="30">
        <v>315</v>
      </c>
      <c r="D139" s="30">
        <v>1457</v>
      </c>
      <c r="E139" s="30">
        <v>1667</v>
      </c>
      <c r="F139" s="46">
        <f t="shared" ref="F139:F144" si="24">SUM(C139:E139)</f>
        <v>3439</v>
      </c>
      <c r="G139" s="30">
        <v>2202</v>
      </c>
      <c r="H139" s="30">
        <v>2154</v>
      </c>
      <c r="I139" s="30">
        <v>2286</v>
      </c>
      <c r="J139" s="30">
        <v>2229</v>
      </c>
      <c r="K139" s="30">
        <v>2363</v>
      </c>
      <c r="L139" s="30">
        <v>2646</v>
      </c>
      <c r="M139" s="46">
        <f t="shared" si="20"/>
        <v>13880</v>
      </c>
      <c r="N139" s="30">
        <v>595</v>
      </c>
      <c r="O139" s="30">
        <v>577</v>
      </c>
      <c r="P139" s="30">
        <v>499</v>
      </c>
      <c r="Q139" s="46">
        <f t="shared" si="21"/>
        <v>1671</v>
      </c>
      <c r="R139" s="30"/>
      <c r="S139" s="30"/>
      <c r="T139" s="30"/>
      <c r="U139" s="30"/>
      <c r="V139" s="30"/>
      <c r="W139" s="30"/>
      <c r="X139" s="46">
        <f t="shared" si="22"/>
        <v>0</v>
      </c>
      <c r="Y139" s="30">
        <f t="shared" si="10"/>
        <v>18990</v>
      </c>
    </row>
    <row r="140" spans="1:25">
      <c r="A140" s="34">
        <v>137</v>
      </c>
      <c r="B140" s="40" t="s">
        <v>194</v>
      </c>
      <c r="C140" s="30">
        <v>462</v>
      </c>
      <c r="D140" s="30">
        <v>1628</v>
      </c>
      <c r="E140" s="30">
        <v>1883</v>
      </c>
      <c r="F140" s="46">
        <f t="shared" si="24"/>
        <v>3973</v>
      </c>
      <c r="G140" s="30">
        <v>1995</v>
      </c>
      <c r="H140" s="30">
        <v>1985</v>
      </c>
      <c r="I140" s="30">
        <v>2099</v>
      </c>
      <c r="J140" s="30">
        <v>2236</v>
      </c>
      <c r="K140" s="30">
        <v>2215</v>
      </c>
      <c r="L140" s="30">
        <v>2439</v>
      </c>
      <c r="M140" s="46">
        <f t="shared" si="20"/>
        <v>12969</v>
      </c>
      <c r="N140" s="30">
        <v>776</v>
      </c>
      <c r="O140" s="30">
        <v>723</v>
      </c>
      <c r="P140" s="30">
        <v>684</v>
      </c>
      <c r="Q140" s="46">
        <f t="shared" si="21"/>
        <v>2183</v>
      </c>
      <c r="R140" s="30"/>
      <c r="S140" s="30"/>
      <c r="T140" s="30"/>
      <c r="U140" s="30"/>
      <c r="V140" s="30"/>
      <c r="W140" s="30"/>
      <c r="X140" s="46">
        <f t="shared" si="22"/>
        <v>0</v>
      </c>
      <c r="Y140" s="30">
        <f t="shared" si="10"/>
        <v>19125</v>
      </c>
    </row>
    <row r="141" spans="1:25">
      <c r="A141" s="34">
        <v>138</v>
      </c>
      <c r="B141" s="40" t="s">
        <v>195</v>
      </c>
      <c r="C141" s="30">
        <v>1</v>
      </c>
      <c r="D141" s="30">
        <v>575</v>
      </c>
      <c r="E141" s="30">
        <v>665</v>
      </c>
      <c r="F141" s="46">
        <f t="shared" si="24"/>
        <v>1241</v>
      </c>
      <c r="G141" s="30">
        <v>802</v>
      </c>
      <c r="H141" s="30">
        <v>785</v>
      </c>
      <c r="I141" s="30">
        <v>855</v>
      </c>
      <c r="J141" s="30">
        <v>835</v>
      </c>
      <c r="K141" s="30">
        <v>806</v>
      </c>
      <c r="L141" s="30">
        <v>963</v>
      </c>
      <c r="M141" s="46">
        <f t="shared" si="20"/>
        <v>5046</v>
      </c>
      <c r="N141" s="30">
        <v>160</v>
      </c>
      <c r="O141" s="30">
        <v>161</v>
      </c>
      <c r="P141" s="30">
        <v>178</v>
      </c>
      <c r="Q141" s="46">
        <f t="shared" si="21"/>
        <v>499</v>
      </c>
      <c r="R141" s="30"/>
      <c r="S141" s="30"/>
      <c r="T141" s="30"/>
      <c r="U141" s="30"/>
      <c r="V141" s="30"/>
      <c r="W141" s="30"/>
      <c r="X141" s="46">
        <f t="shared" si="22"/>
        <v>0</v>
      </c>
      <c r="Y141" s="30">
        <f t="shared" si="10"/>
        <v>6786</v>
      </c>
    </row>
    <row r="142" spans="1:25">
      <c r="A142" s="34">
        <v>139</v>
      </c>
      <c r="B142" s="40" t="s">
        <v>159</v>
      </c>
      <c r="C142" s="30">
        <v>464</v>
      </c>
      <c r="D142" s="30">
        <v>1594</v>
      </c>
      <c r="E142" s="30">
        <v>1826</v>
      </c>
      <c r="F142" s="46">
        <f t="shared" si="24"/>
        <v>3884</v>
      </c>
      <c r="G142" s="30">
        <v>2110</v>
      </c>
      <c r="H142" s="30">
        <v>2158</v>
      </c>
      <c r="I142" s="30">
        <v>2290</v>
      </c>
      <c r="J142" s="30">
        <v>2385</v>
      </c>
      <c r="K142" s="30">
        <v>2429</v>
      </c>
      <c r="L142" s="30">
        <v>2580</v>
      </c>
      <c r="M142" s="46">
        <f t="shared" si="20"/>
        <v>13952</v>
      </c>
      <c r="N142" s="30">
        <v>588</v>
      </c>
      <c r="O142" s="30">
        <v>539</v>
      </c>
      <c r="P142" s="30">
        <v>574</v>
      </c>
      <c r="Q142" s="46">
        <f t="shared" si="21"/>
        <v>1701</v>
      </c>
      <c r="R142" s="30">
        <v>33</v>
      </c>
      <c r="S142" s="30">
        <v>37</v>
      </c>
      <c r="T142" s="30">
        <v>30</v>
      </c>
      <c r="U142" s="30"/>
      <c r="V142" s="30"/>
      <c r="W142" s="30"/>
      <c r="X142" s="46">
        <f t="shared" si="22"/>
        <v>100</v>
      </c>
      <c r="Y142" s="30">
        <f t="shared" si="10"/>
        <v>19637</v>
      </c>
    </row>
    <row r="143" spans="1:25">
      <c r="A143" s="34">
        <v>140</v>
      </c>
      <c r="B143" s="40" t="s">
        <v>160</v>
      </c>
      <c r="C143" s="30">
        <v>43</v>
      </c>
      <c r="D143" s="30">
        <v>1147</v>
      </c>
      <c r="E143" s="30">
        <v>1275</v>
      </c>
      <c r="F143" s="46">
        <f t="shared" si="24"/>
        <v>2465</v>
      </c>
      <c r="G143" s="30">
        <v>1489</v>
      </c>
      <c r="H143" s="30">
        <v>1539</v>
      </c>
      <c r="I143" s="30">
        <v>1543</v>
      </c>
      <c r="J143" s="30">
        <v>1633</v>
      </c>
      <c r="K143" s="30">
        <v>1708</v>
      </c>
      <c r="L143" s="30">
        <v>1954</v>
      </c>
      <c r="M143" s="46">
        <f t="shared" si="20"/>
        <v>9866</v>
      </c>
      <c r="N143" s="30">
        <v>530</v>
      </c>
      <c r="O143" s="30">
        <v>468</v>
      </c>
      <c r="P143" s="30">
        <v>431</v>
      </c>
      <c r="Q143" s="46">
        <f t="shared" si="21"/>
        <v>1429</v>
      </c>
      <c r="R143" s="30"/>
      <c r="S143" s="30"/>
      <c r="T143" s="30"/>
      <c r="U143" s="30"/>
      <c r="V143" s="30"/>
      <c r="W143" s="30"/>
      <c r="X143" s="46">
        <f t="shared" si="22"/>
        <v>0</v>
      </c>
      <c r="Y143" s="30">
        <f t="shared" si="10"/>
        <v>13760</v>
      </c>
    </row>
    <row r="144" spans="1:25">
      <c r="A144" s="34">
        <v>141</v>
      </c>
      <c r="B144" s="40" t="s">
        <v>104</v>
      </c>
      <c r="C144" s="30">
        <v>52</v>
      </c>
      <c r="D144" s="30">
        <v>1680</v>
      </c>
      <c r="E144" s="30">
        <v>1958</v>
      </c>
      <c r="F144" s="46">
        <f t="shared" si="24"/>
        <v>3690</v>
      </c>
      <c r="G144" s="30">
        <v>2292</v>
      </c>
      <c r="H144" s="30">
        <v>2342</v>
      </c>
      <c r="I144" s="30">
        <v>2433</v>
      </c>
      <c r="J144" s="30">
        <v>2612</v>
      </c>
      <c r="K144" s="30">
        <v>2771</v>
      </c>
      <c r="L144" s="30">
        <v>2987</v>
      </c>
      <c r="M144" s="46">
        <f t="shared" si="20"/>
        <v>15437</v>
      </c>
      <c r="N144" s="30">
        <v>548</v>
      </c>
      <c r="O144" s="30">
        <v>483</v>
      </c>
      <c r="P144" s="30">
        <v>470</v>
      </c>
      <c r="Q144" s="46">
        <f t="shared" si="21"/>
        <v>1501</v>
      </c>
      <c r="R144" s="30"/>
      <c r="S144" s="30"/>
      <c r="T144" s="30"/>
      <c r="U144" s="30"/>
      <c r="V144" s="30"/>
      <c r="W144" s="30"/>
      <c r="X144" s="46">
        <f t="shared" si="22"/>
        <v>0</v>
      </c>
      <c r="Y144" s="30">
        <f t="shared" si="10"/>
        <v>20628</v>
      </c>
    </row>
    <row r="145" spans="1:25">
      <c r="A145" s="34">
        <v>142</v>
      </c>
      <c r="B145" s="40" t="s">
        <v>105</v>
      </c>
      <c r="C145" s="30">
        <v>147</v>
      </c>
      <c r="D145" s="30">
        <v>1977</v>
      </c>
      <c r="E145" s="30">
        <v>2182</v>
      </c>
      <c r="F145" s="46">
        <f t="shared" ref="F145:F151" si="25">SUM(C145:E145)</f>
        <v>4306</v>
      </c>
      <c r="G145" s="30">
        <v>2409</v>
      </c>
      <c r="H145" s="30">
        <v>2401</v>
      </c>
      <c r="I145" s="30">
        <v>2514</v>
      </c>
      <c r="J145" s="30">
        <v>2481</v>
      </c>
      <c r="K145" s="30">
        <v>2679</v>
      </c>
      <c r="L145" s="30">
        <v>2913</v>
      </c>
      <c r="M145" s="46">
        <f t="shared" ref="M145:M165" si="26">SUM(G145:L145)</f>
        <v>15397</v>
      </c>
      <c r="N145" s="30">
        <v>681</v>
      </c>
      <c r="O145" s="30">
        <v>629</v>
      </c>
      <c r="P145" s="30">
        <v>659</v>
      </c>
      <c r="Q145" s="46">
        <f t="shared" ref="Q145:Q165" si="27">SUM(N145:P145)</f>
        <v>1969</v>
      </c>
      <c r="R145" s="30">
        <v>33</v>
      </c>
      <c r="S145" s="30">
        <v>26</v>
      </c>
      <c r="T145" s="30">
        <v>24</v>
      </c>
      <c r="U145" s="30"/>
      <c r="V145" s="30"/>
      <c r="W145" s="30"/>
      <c r="X145" s="46">
        <f t="shared" ref="X145:X165" si="28">SUM(R145:W145)</f>
        <v>83</v>
      </c>
      <c r="Y145" s="30">
        <f t="shared" si="10"/>
        <v>21755</v>
      </c>
    </row>
    <row r="146" spans="1:25">
      <c r="A146" s="34">
        <v>143</v>
      </c>
      <c r="B146" s="40" t="s">
        <v>106</v>
      </c>
      <c r="C146" s="30">
        <v>133</v>
      </c>
      <c r="D146" s="30">
        <v>1322</v>
      </c>
      <c r="E146" s="30">
        <v>1550</v>
      </c>
      <c r="F146" s="46">
        <f t="shared" si="25"/>
        <v>3005</v>
      </c>
      <c r="G146" s="30">
        <v>1602</v>
      </c>
      <c r="H146" s="30">
        <v>1731</v>
      </c>
      <c r="I146" s="30">
        <v>1805</v>
      </c>
      <c r="J146" s="30">
        <v>1839</v>
      </c>
      <c r="K146" s="30">
        <v>1919</v>
      </c>
      <c r="L146" s="30">
        <v>2149</v>
      </c>
      <c r="M146" s="46">
        <f t="shared" si="26"/>
        <v>11045</v>
      </c>
      <c r="N146" s="30">
        <v>636</v>
      </c>
      <c r="O146" s="30">
        <v>578</v>
      </c>
      <c r="P146" s="30">
        <v>525</v>
      </c>
      <c r="Q146" s="46">
        <f t="shared" si="27"/>
        <v>1739</v>
      </c>
      <c r="R146" s="30"/>
      <c r="S146" s="30"/>
      <c r="T146" s="30"/>
      <c r="U146" s="30"/>
      <c r="V146" s="30"/>
      <c r="W146" s="30"/>
      <c r="X146" s="46">
        <f t="shared" si="28"/>
        <v>0</v>
      </c>
      <c r="Y146" s="30">
        <f t="shared" si="10"/>
        <v>15789</v>
      </c>
    </row>
    <row r="147" spans="1:25">
      <c r="A147" s="34">
        <v>144</v>
      </c>
      <c r="B147" s="40" t="s">
        <v>118</v>
      </c>
      <c r="C147" s="30">
        <v>154</v>
      </c>
      <c r="D147" s="30">
        <v>2118</v>
      </c>
      <c r="E147" s="30">
        <v>2528</v>
      </c>
      <c r="F147" s="46">
        <f t="shared" si="25"/>
        <v>4800</v>
      </c>
      <c r="G147" s="30">
        <v>2765</v>
      </c>
      <c r="H147" s="30">
        <v>2688</v>
      </c>
      <c r="I147" s="30">
        <v>2825</v>
      </c>
      <c r="J147" s="30">
        <v>2941</v>
      </c>
      <c r="K147" s="30">
        <v>2961</v>
      </c>
      <c r="L147" s="30">
        <v>3327</v>
      </c>
      <c r="M147" s="46">
        <f t="shared" si="26"/>
        <v>17507</v>
      </c>
      <c r="N147" s="30">
        <v>1145</v>
      </c>
      <c r="O147" s="30">
        <v>946</v>
      </c>
      <c r="P147" s="30">
        <v>890</v>
      </c>
      <c r="Q147" s="46">
        <f t="shared" si="27"/>
        <v>2981</v>
      </c>
      <c r="R147" s="30"/>
      <c r="S147" s="30"/>
      <c r="T147" s="30"/>
      <c r="U147" s="30"/>
      <c r="V147" s="30"/>
      <c r="W147" s="30"/>
      <c r="X147" s="46">
        <f t="shared" si="28"/>
        <v>0</v>
      </c>
      <c r="Y147" s="30">
        <f t="shared" si="10"/>
        <v>25288</v>
      </c>
    </row>
    <row r="148" spans="1:25">
      <c r="A148" s="34">
        <v>145</v>
      </c>
      <c r="B148" s="40" t="s">
        <v>119</v>
      </c>
      <c r="C148" s="30">
        <v>308</v>
      </c>
      <c r="D148" s="30">
        <v>2903</v>
      </c>
      <c r="E148" s="30">
        <v>3266</v>
      </c>
      <c r="F148" s="46">
        <f t="shared" si="25"/>
        <v>6477</v>
      </c>
      <c r="G148" s="30">
        <v>3465</v>
      </c>
      <c r="H148" s="30">
        <v>3659</v>
      </c>
      <c r="I148" s="30">
        <v>3733</v>
      </c>
      <c r="J148" s="30">
        <v>3848</v>
      </c>
      <c r="K148" s="30">
        <v>3923</v>
      </c>
      <c r="L148" s="30">
        <v>4273</v>
      </c>
      <c r="M148" s="46">
        <f t="shared" si="26"/>
        <v>22901</v>
      </c>
      <c r="N148" s="30">
        <v>1257</v>
      </c>
      <c r="O148" s="30">
        <v>1170</v>
      </c>
      <c r="P148" s="30">
        <v>1150</v>
      </c>
      <c r="Q148" s="46">
        <f t="shared" si="27"/>
        <v>3577</v>
      </c>
      <c r="R148" s="30"/>
      <c r="S148" s="30"/>
      <c r="T148" s="30"/>
      <c r="U148" s="30"/>
      <c r="V148" s="30"/>
      <c r="W148" s="30"/>
      <c r="X148" s="46">
        <f t="shared" si="28"/>
        <v>0</v>
      </c>
      <c r="Y148" s="30">
        <f t="shared" si="10"/>
        <v>32955</v>
      </c>
    </row>
    <row r="149" spans="1:25">
      <c r="A149" s="34">
        <v>146</v>
      </c>
      <c r="B149" s="40" t="s">
        <v>120</v>
      </c>
      <c r="C149" s="30">
        <v>315</v>
      </c>
      <c r="D149" s="30">
        <v>1944</v>
      </c>
      <c r="E149" s="30">
        <v>2199</v>
      </c>
      <c r="F149" s="46">
        <f t="shared" si="25"/>
        <v>4458</v>
      </c>
      <c r="G149" s="30">
        <v>2348</v>
      </c>
      <c r="H149" s="30">
        <v>2533</v>
      </c>
      <c r="I149" s="30">
        <v>2516</v>
      </c>
      <c r="J149" s="30">
        <v>2696</v>
      </c>
      <c r="K149" s="30">
        <v>2746</v>
      </c>
      <c r="L149" s="30">
        <v>3080</v>
      </c>
      <c r="M149" s="46">
        <f t="shared" si="26"/>
        <v>15919</v>
      </c>
      <c r="N149" s="30">
        <v>886</v>
      </c>
      <c r="O149" s="30">
        <v>799</v>
      </c>
      <c r="P149" s="30">
        <v>821</v>
      </c>
      <c r="Q149" s="46">
        <f t="shared" si="27"/>
        <v>2506</v>
      </c>
      <c r="R149" s="30"/>
      <c r="S149" s="30"/>
      <c r="T149" s="30"/>
      <c r="U149" s="30"/>
      <c r="V149" s="30"/>
      <c r="W149" s="30"/>
      <c r="X149" s="46">
        <f t="shared" si="28"/>
        <v>0</v>
      </c>
      <c r="Y149" s="30">
        <f t="shared" si="10"/>
        <v>22883</v>
      </c>
    </row>
    <row r="150" spans="1:25">
      <c r="A150" s="34">
        <v>147</v>
      </c>
      <c r="B150" s="40" t="s">
        <v>23</v>
      </c>
      <c r="C150" s="30">
        <v>25</v>
      </c>
      <c r="D150" s="30">
        <v>1469</v>
      </c>
      <c r="E150" s="30">
        <v>1683</v>
      </c>
      <c r="F150" s="46">
        <f t="shared" si="25"/>
        <v>3177</v>
      </c>
      <c r="G150" s="30">
        <v>2202</v>
      </c>
      <c r="H150" s="30">
        <v>2202</v>
      </c>
      <c r="I150" s="30">
        <v>2265</v>
      </c>
      <c r="J150" s="30">
        <v>2428</v>
      </c>
      <c r="K150" s="30">
        <v>2447</v>
      </c>
      <c r="L150" s="30">
        <v>2740</v>
      </c>
      <c r="M150" s="46">
        <f t="shared" si="26"/>
        <v>14284</v>
      </c>
      <c r="N150" s="30">
        <v>493</v>
      </c>
      <c r="O150" s="30">
        <v>492</v>
      </c>
      <c r="P150" s="30">
        <v>502</v>
      </c>
      <c r="Q150" s="46">
        <f t="shared" si="27"/>
        <v>1487</v>
      </c>
      <c r="R150" s="30"/>
      <c r="S150" s="30"/>
      <c r="T150" s="30"/>
      <c r="U150" s="30"/>
      <c r="V150" s="30"/>
      <c r="W150" s="30"/>
      <c r="X150" s="46">
        <f t="shared" si="28"/>
        <v>0</v>
      </c>
      <c r="Y150" s="30">
        <f t="shared" si="10"/>
        <v>18948</v>
      </c>
    </row>
    <row r="151" spans="1:25">
      <c r="A151" s="34">
        <v>148</v>
      </c>
      <c r="B151" s="40" t="s">
        <v>24</v>
      </c>
      <c r="C151" s="30">
        <v>213</v>
      </c>
      <c r="D151" s="30">
        <v>1511</v>
      </c>
      <c r="E151" s="30">
        <v>1742</v>
      </c>
      <c r="F151" s="46">
        <f t="shared" si="25"/>
        <v>3466</v>
      </c>
      <c r="G151" s="30">
        <v>1814</v>
      </c>
      <c r="H151" s="30">
        <v>1791</v>
      </c>
      <c r="I151" s="30">
        <v>1985</v>
      </c>
      <c r="J151" s="30">
        <v>2064</v>
      </c>
      <c r="K151" s="30">
        <v>2110</v>
      </c>
      <c r="L151" s="30">
        <v>2224</v>
      </c>
      <c r="M151" s="46">
        <f t="shared" si="26"/>
        <v>11988</v>
      </c>
      <c r="N151" s="30">
        <v>852</v>
      </c>
      <c r="O151" s="30">
        <v>782</v>
      </c>
      <c r="P151" s="30">
        <v>739</v>
      </c>
      <c r="Q151" s="46">
        <f t="shared" si="27"/>
        <v>2373</v>
      </c>
      <c r="R151" s="30"/>
      <c r="S151" s="30"/>
      <c r="T151" s="30"/>
      <c r="U151" s="30"/>
      <c r="V151" s="30"/>
      <c r="W151" s="30"/>
      <c r="X151" s="46">
        <f t="shared" si="28"/>
        <v>0</v>
      </c>
      <c r="Y151" s="30">
        <f t="shared" si="10"/>
        <v>17827</v>
      </c>
    </row>
    <row r="152" spans="1:25">
      <c r="A152" s="34">
        <v>149</v>
      </c>
      <c r="B152" s="40" t="s">
        <v>25</v>
      </c>
      <c r="C152" s="30"/>
      <c r="D152" s="30">
        <v>1772</v>
      </c>
      <c r="E152" s="30">
        <v>2144</v>
      </c>
      <c r="F152" s="46">
        <f>SUM(D152:E152)</f>
        <v>3916</v>
      </c>
      <c r="G152" s="30">
        <v>2556</v>
      </c>
      <c r="H152" s="30">
        <v>2622</v>
      </c>
      <c r="I152" s="30">
        <v>2739</v>
      </c>
      <c r="J152" s="30">
        <v>2977</v>
      </c>
      <c r="K152" s="30">
        <v>2900</v>
      </c>
      <c r="L152" s="30">
        <v>3433</v>
      </c>
      <c r="M152" s="46">
        <f t="shared" si="26"/>
        <v>17227</v>
      </c>
      <c r="N152" s="30">
        <v>866</v>
      </c>
      <c r="O152" s="30">
        <v>843</v>
      </c>
      <c r="P152" s="30">
        <v>810</v>
      </c>
      <c r="Q152" s="46">
        <f t="shared" si="27"/>
        <v>2519</v>
      </c>
      <c r="R152" s="30"/>
      <c r="S152" s="30"/>
      <c r="T152" s="30"/>
      <c r="U152" s="30"/>
      <c r="V152" s="30"/>
      <c r="W152" s="30"/>
      <c r="X152" s="46">
        <f t="shared" si="28"/>
        <v>0</v>
      </c>
      <c r="Y152" s="30">
        <f t="shared" si="10"/>
        <v>23662</v>
      </c>
    </row>
    <row r="153" spans="1:25">
      <c r="A153" s="34">
        <v>150</v>
      </c>
      <c r="B153" s="40" t="s">
        <v>132</v>
      </c>
      <c r="C153" s="30">
        <v>151</v>
      </c>
      <c r="D153" s="30">
        <v>2692</v>
      </c>
      <c r="E153" s="30">
        <v>2923</v>
      </c>
      <c r="F153" s="46">
        <f t="shared" ref="F153:F165" si="29">SUM(C153:E153)</f>
        <v>5766</v>
      </c>
      <c r="G153" s="30">
        <v>3519</v>
      </c>
      <c r="H153" s="30">
        <v>3617</v>
      </c>
      <c r="I153" s="30">
        <v>3632</v>
      </c>
      <c r="J153" s="30">
        <v>3737</v>
      </c>
      <c r="K153" s="30">
        <v>3886</v>
      </c>
      <c r="L153" s="30">
        <v>4159</v>
      </c>
      <c r="M153" s="46">
        <f t="shared" si="26"/>
        <v>22550</v>
      </c>
      <c r="N153" s="30">
        <v>1289</v>
      </c>
      <c r="O153" s="30">
        <v>1207</v>
      </c>
      <c r="P153" s="30">
        <v>1139</v>
      </c>
      <c r="Q153" s="46">
        <f t="shared" si="27"/>
        <v>3635</v>
      </c>
      <c r="R153" s="30">
        <v>28</v>
      </c>
      <c r="S153" s="30">
        <v>30</v>
      </c>
      <c r="T153" s="30">
        <v>43</v>
      </c>
      <c r="U153" s="30"/>
      <c r="V153" s="30"/>
      <c r="W153" s="30"/>
      <c r="X153" s="46">
        <f t="shared" si="28"/>
        <v>101</v>
      </c>
      <c r="Y153" s="30">
        <f t="shared" si="10"/>
        <v>32052</v>
      </c>
    </row>
    <row r="154" spans="1:25">
      <c r="A154" s="34">
        <v>151</v>
      </c>
      <c r="B154" s="40" t="s">
        <v>133</v>
      </c>
      <c r="C154" s="30">
        <v>338</v>
      </c>
      <c r="D154" s="30">
        <v>2634</v>
      </c>
      <c r="E154" s="30">
        <v>3090</v>
      </c>
      <c r="F154" s="46">
        <f t="shared" si="29"/>
        <v>6062</v>
      </c>
      <c r="G154" s="30">
        <v>3338</v>
      </c>
      <c r="H154" s="30">
        <v>3477</v>
      </c>
      <c r="I154" s="30">
        <v>3656</v>
      </c>
      <c r="J154" s="30">
        <v>3887</v>
      </c>
      <c r="K154" s="30">
        <v>3994</v>
      </c>
      <c r="L154" s="30">
        <v>4466</v>
      </c>
      <c r="M154" s="46">
        <f t="shared" si="26"/>
        <v>22818</v>
      </c>
      <c r="N154" s="30">
        <v>1493</v>
      </c>
      <c r="O154" s="30">
        <v>1477</v>
      </c>
      <c r="P154" s="30">
        <v>1421</v>
      </c>
      <c r="Q154" s="46">
        <f t="shared" si="27"/>
        <v>4391</v>
      </c>
      <c r="R154" s="30">
        <v>19</v>
      </c>
      <c r="S154" s="30">
        <v>13</v>
      </c>
      <c r="T154" s="30">
        <v>20</v>
      </c>
      <c r="U154" s="30"/>
      <c r="V154" s="30"/>
      <c r="W154" s="30"/>
      <c r="X154" s="46">
        <f t="shared" si="28"/>
        <v>52</v>
      </c>
      <c r="Y154" s="30">
        <f t="shared" si="10"/>
        <v>33323</v>
      </c>
    </row>
    <row r="155" spans="1:25">
      <c r="A155" s="34">
        <v>152</v>
      </c>
      <c r="B155" s="40" t="s">
        <v>134</v>
      </c>
      <c r="C155" s="30">
        <v>259</v>
      </c>
      <c r="D155" s="30">
        <v>2106</v>
      </c>
      <c r="E155" s="30">
        <v>2458</v>
      </c>
      <c r="F155" s="46">
        <f t="shared" si="29"/>
        <v>4823</v>
      </c>
      <c r="G155" s="30">
        <v>2795</v>
      </c>
      <c r="H155" s="30">
        <v>2868</v>
      </c>
      <c r="I155" s="30">
        <v>2990</v>
      </c>
      <c r="J155" s="30">
        <v>3233</v>
      </c>
      <c r="K155" s="30">
        <v>3416</v>
      </c>
      <c r="L155" s="30">
        <v>3662</v>
      </c>
      <c r="M155" s="46">
        <f t="shared" si="26"/>
        <v>18964</v>
      </c>
      <c r="N155" s="30">
        <v>1169</v>
      </c>
      <c r="O155" s="30">
        <v>1024</v>
      </c>
      <c r="P155" s="30">
        <v>1104</v>
      </c>
      <c r="Q155" s="46">
        <f t="shared" si="27"/>
        <v>3297</v>
      </c>
      <c r="R155" s="30">
        <v>23</v>
      </c>
      <c r="S155" s="30">
        <v>13</v>
      </c>
      <c r="T155" s="30">
        <v>11</v>
      </c>
      <c r="U155" s="30"/>
      <c r="V155" s="30"/>
      <c r="W155" s="30"/>
      <c r="X155" s="46">
        <f t="shared" si="28"/>
        <v>47</v>
      </c>
      <c r="Y155" s="30">
        <f t="shared" si="10"/>
        <v>27131</v>
      </c>
    </row>
    <row r="156" spans="1:25">
      <c r="A156" s="34">
        <v>153</v>
      </c>
      <c r="B156" s="40" t="s">
        <v>54</v>
      </c>
      <c r="C156" s="30">
        <v>208</v>
      </c>
      <c r="D156" s="30">
        <v>2536</v>
      </c>
      <c r="E156" s="30">
        <v>2821</v>
      </c>
      <c r="F156" s="46">
        <f t="shared" si="29"/>
        <v>5565</v>
      </c>
      <c r="G156" s="30">
        <v>3307</v>
      </c>
      <c r="H156" s="30">
        <v>3291</v>
      </c>
      <c r="I156" s="30">
        <v>3368</v>
      </c>
      <c r="J156" s="30">
        <v>3707</v>
      </c>
      <c r="K156" s="30">
        <v>3843</v>
      </c>
      <c r="L156" s="30">
        <v>4122</v>
      </c>
      <c r="M156" s="46">
        <f t="shared" si="26"/>
        <v>21638</v>
      </c>
      <c r="N156" s="30">
        <v>786</v>
      </c>
      <c r="O156" s="30">
        <v>747</v>
      </c>
      <c r="P156" s="30">
        <v>723</v>
      </c>
      <c r="Q156" s="46">
        <f t="shared" si="27"/>
        <v>2256</v>
      </c>
      <c r="R156" s="30"/>
      <c r="S156" s="30"/>
      <c r="T156" s="30"/>
      <c r="U156" s="30"/>
      <c r="V156" s="30"/>
      <c r="W156" s="30"/>
      <c r="X156" s="46">
        <f t="shared" si="28"/>
        <v>0</v>
      </c>
      <c r="Y156" s="30">
        <f t="shared" si="10"/>
        <v>29459</v>
      </c>
    </row>
    <row r="157" spans="1:25">
      <c r="A157" s="34">
        <v>154</v>
      </c>
      <c r="B157" s="40" t="s">
        <v>55</v>
      </c>
      <c r="C157" s="30">
        <v>55</v>
      </c>
      <c r="D157" s="30">
        <v>2220</v>
      </c>
      <c r="E157" s="30">
        <v>2579</v>
      </c>
      <c r="F157" s="46">
        <f t="shared" si="29"/>
        <v>4854</v>
      </c>
      <c r="G157" s="30">
        <v>2779</v>
      </c>
      <c r="H157" s="30">
        <v>2722</v>
      </c>
      <c r="I157" s="30">
        <v>2829</v>
      </c>
      <c r="J157" s="30">
        <v>3045</v>
      </c>
      <c r="K157" s="30">
        <v>3103</v>
      </c>
      <c r="L157" s="30">
        <v>3448</v>
      </c>
      <c r="M157" s="46">
        <f t="shared" si="26"/>
        <v>17926</v>
      </c>
      <c r="N157" s="30">
        <v>1033</v>
      </c>
      <c r="O157" s="30">
        <v>942</v>
      </c>
      <c r="P157" s="30">
        <v>924</v>
      </c>
      <c r="Q157" s="46">
        <f t="shared" si="27"/>
        <v>2899</v>
      </c>
      <c r="R157" s="30"/>
      <c r="S157" s="30"/>
      <c r="T157" s="30"/>
      <c r="U157" s="30"/>
      <c r="V157" s="30"/>
      <c r="W157" s="30"/>
      <c r="X157" s="46">
        <f t="shared" si="28"/>
        <v>0</v>
      </c>
      <c r="Y157" s="30">
        <f t="shared" si="10"/>
        <v>25679</v>
      </c>
    </row>
    <row r="158" spans="1:25">
      <c r="A158" s="34">
        <v>155</v>
      </c>
      <c r="B158" s="40" t="s">
        <v>107</v>
      </c>
      <c r="C158" s="30">
        <v>138</v>
      </c>
      <c r="D158" s="30">
        <v>2385</v>
      </c>
      <c r="E158" s="30">
        <v>2760</v>
      </c>
      <c r="F158" s="46">
        <f t="shared" si="29"/>
        <v>5283</v>
      </c>
      <c r="G158" s="30">
        <v>2930</v>
      </c>
      <c r="H158" s="30">
        <v>2913</v>
      </c>
      <c r="I158" s="30">
        <v>3160</v>
      </c>
      <c r="J158" s="30">
        <v>3144</v>
      </c>
      <c r="K158" s="30">
        <v>3245</v>
      </c>
      <c r="L158" s="30">
        <v>3827</v>
      </c>
      <c r="M158" s="46">
        <f t="shared" si="26"/>
        <v>19219</v>
      </c>
      <c r="N158" s="30">
        <v>1067</v>
      </c>
      <c r="O158" s="30">
        <v>965</v>
      </c>
      <c r="P158" s="30">
        <v>976</v>
      </c>
      <c r="Q158" s="46">
        <f t="shared" si="27"/>
        <v>3008</v>
      </c>
      <c r="R158" s="30"/>
      <c r="S158" s="30"/>
      <c r="T158" s="30"/>
      <c r="U158" s="30"/>
      <c r="V158" s="30"/>
      <c r="W158" s="30"/>
      <c r="X158" s="46">
        <f t="shared" si="28"/>
        <v>0</v>
      </c>
      <c r="Y158" s="30">
        <f t="shared" si="10"/>
        <v>27510</v>
      </c>
    </row>
    <row r="159" spans="1:25">
      <c r="A159" s="34">
        <v>156</v>
      </c>
      <c r="B159" s="40" t="s">
        <v>182</v>
      </c>
      <c r="C159" s="30">
        <v>322</v>
      </c>
      <c r="D159" s="30">
        <v>1264</v>
      </c>
      <c r="E159" s="30">
        <v>1483</v>
      </c>
      <c r="F159" s="46">
        <f t="shared" si="29"/>
        <v>3069</v>
      </c>
      <c r="G159" s="30">
        <v>3367</v>
      </c>
      <c r="H159" s="30">
        <v>3100</v>
      </c>
      <c r="I159" s="30">
        <v>2943</v>
      </c>
      <c r="J159" s="30">
        <v>2903</v>
      </c>
      <c r="K159" s="30">
        <v>2824</v>
      </c>
      <c r="L159" s="30">
        <v>2861</v>
      </c>
      <c r="M159" s="46">
        <f t="shared" si="26"/>
        <v>17998</v>
      </c>
      <c r="N159" s="30">
        <v>881</v>
      </c>
      <c r="O159" s="30">
        <v>819</v>
      </c>
      <c r="P159" s="30">
        <v>691</v>
      </c>
      <c r="Q159" s="46">
        <f t="shared" si="27"/>
        <v>2391</v>
      </c>
      <c r="R159" s="30"/>
      <c r="S159" s="30"/>
      <c r="T159" s="30"/>
      <c r="U159" s="30"/>
      <c r="V159" s="30"/>
      <c r="W159" s="30"/>
      <c r="X159" s="46">
        <f t="shared" si="28"/>
        <v>0</v>
      </c>
      <c r="Y159" s="30">
        <f t="shared" si="10"/>
        <v>23458</v>
      </c>
    </row>
    <row r="160" spans="1:25">
      <c r="A160" s="34">
        <v>157</v>
      </c>
      <c r="B160" s="40" t="s">
        <v>183</v>
      </c>
      <c r="C160" s="30">
        <v>107</v>
      </c>
      <c r="D160" s="30">
        <v>1496</v>
      </c>
      <c r="E160" s="30">
        <v>1730</v>
      </c>
      <c r="F160" s="46">
        <f t="shared" si="29"/>
        <v>3333</v>
      </c>
      <c r="G160" s="30">
        <v>3526</v>
      </c>
      <c r="H160" s="30">
        <v>3256</v>
      </c>
      <c r="I160" s="30">
        <v>3129</v>
      </c>
      <c r="J160" s="30">
        <v>3060</v>
      </c>
      <c r="K160" s="30">
        <v>3057</v>
      </c>
      <c r="L160" s="30">
        <v>3070</v>
      </c>
      <c r="M160" s="46">
        <f t="shared" si="26"/>
        <v>19098</v>
      </c>
      <c r="N160" s="30">
        <v>1332</v>
      </c>
      <c r="O160" s="30">
        <v>1132</v>
      </c>
      <c r="P160" s="30">
        <v>1079</v>
      </c>
      <c r="Q160" s="46">
        <f t="shared" si="27"/>
        <v>3543</v>
      </c>
      <c r="R160" s="30">
        <v>23</v>
      </c>
      <c r="S160" s="30">
        <v>17</v>
      </c>
      <c r="T160" s="30">
        <v>14</v>
      </c>
      <c r="U160" s="30"/>
      <c r="V160" s="30"/>
      <c r="W160" s="30"/>
      <c r="X160" s="46">
        <f t="shared" si="28"/>
        <v>54</v>
      </c>
      <c r="Y160" s="30">
        <f t="shared" si="10"/>
        <v>26028</v>
      </c>
    </row>
    <row r="161" spans="1:25">
      <c r="A161" s="34">
        <v>158</v>
      </c>
      <c r="B161" s="40" t="s">
        <v>184</v>
      </c>
      <c r="C161" s="30">
        <v>751</v>
      </c>
      <c r="D161" s="30">
        <v>3424</v>
      </c>
      <c r="E161" s="30">
        <v>3927</v>
      </c>
      <c r="F161" s="46">
        <f t="shared" si="29"/>
        <v>8102</v>
      </c>
      <c r="G161" s="30">
        <v>6278</v>
      </c>
      <c r="H161" s="30">
        <v>5067</v>
      </c>
      <c r="I161" s="30">
        <v>4786</v>
      </c>
      <c r="J161" s="30">
        <v>4620</v>
      </c>
      <c r="K161" s="30">
        <v>4522</v>
      </c>
      <c r="L161" s="30">
        <v>4385</v>
      </c>
      <c r="M161" s="46">
        <f t="shared" si="26"/>
        <v>29658</v>
      </c>
      <c r="N161" s="30">
        <v>2540</v>
      </c>
      <c r="O161" s="30">
        <v>2187</v>
      </c>
      <c r="P161" s="30">
        <v>1924</v>
      </c>
      <c r="Q161" s="46">
        <f t="shared" si="27"/>
        <v>6651</v>
      </c>
      <c r="R161" s="30">
        <v>61</v>
      </c>
      <c r="S161" s="30">
        <v>63</v>
      </c>
      <c r="T161" s="30">
        <v>70</v>
      </c>
      <c r="U161" s="30"/>
      <c r="V161" s="30"/>
      <c r="W161" s="30"/>
      <c r="X161" s="46">
        <f t="shared" si="28"/>
        <v>194</v>
      </c>
      <c r="Y161" s="30">
        <f t="shared" si="10"/>
        <v>44605</v>
      </c>
    </row>
    <row r="162" spans="1:25">
      <c r="A162" s="34">
        <v>159</v>
      </c>
      <c r="B162" s="40" t="s">
        <v>185</v>
      </c>
      <c r="C162" s="30">
        <v>285</v>
      </c>
      <c r="D162" s="30">
        <v>1249</v>
      </c>
      <c r="E162" s="30">
        <v>1506</v>
      </c>
      <c r="F162" s="46">
        <f t="shared" si="29"/>
        <v>3040</v>
      </c>
      <c r="G162" s="30">
        <v>2511</v>
      </c>
      <c r="H162" s="30">
        <v>2257</v>
      </c>
      <c r="I162" s="30">
        <v>1997</v>
      </c>
      <c r="J162" s="30">
        <v>1922</v>
      </c>
      <c r="K162" s="30">
        <v>1909</v>
      </c>
      <c r="L162" s="30">
        <v>1838</v>
      </c>
      <c r="M162" s="46">
        <f t="shared" si="26"/>
        <v>12434</v>
      </c>
      <c r="N162" s="30">
        <v>688</v>
      </c>
      <c r="O162" s="30">
        <v>685</v>
      </c>
      <c r="P162" s="30">
        <v>648</v>
      </c>
      <c r="Q162" s="46">
        <f t="shared" si="27"/>
        <v>2021</v>
      </c>
      <c r="R162" s="30">
        <v>61</v>
      </c>
      <c r="S162" s="30">
        <v>38</v>
      </c>
      <c r="T162" s="30">
        <v>49</v>
      </c>
      <c r="U162" s="30"/>
      <c r="V162" s="30"/>
      <c r="W162" s="30"/>
      <c r="X162" s="46">
        <f t="shared" si="28"/>
        <v>148</v>
      </c>
      <c r="Y162" s="30">
        <f t="shared" si="10"/>
        <v>17643</v>
      </c>
    </row>
    <row r="163" spans="1:25">
      <c r="A163" s="34">
        <v>160</v>
      </c>
      <c r="B163" s="40" t="s">
        <v>186</v>
      </c>
      <c r="C163" s="30">
        <v>52</v>
      </c>
      <c r="D163" s="30">
        <v>1021</v>
      </c>
      <c r="E163" s="30">
        <v>1166</v>
      </c>
      <c r="F163" s="46">
        <f t="shared" si="29"/>
        <v>2239</v>
      </c>
      <c r="G163" s="30">
        <v>1320</v>
      </c>
      <c r="H163" s="30">
        <v>1401</v>
      </c>
      <c r="I163" s="30">
        <v>1439</v>
      </c>
      <c r="J163" s="30">
        <v>1559</v>
      </c>
      <c r="K163" s="30">
        <v>1526</v>
      </c>
      <c r="L163" s="30">
        <v>1686</v>
      </c>
      <c r="M163" s="46">
        <f t="shared" si="26"/>
        <v>8931</v>
      </c>
      <c r="N163" s="30">
        <v>768</v>
      </c>
      <c r="O163" s="30">
        <v>725</v>
      </c>
      <c r="P163" s="30">
        <v>711</v>
      </c>
      <c r="Q163" s="46">
        <f t="shared" si="27"/>
        <v>2204</v>
      </c>
      <c r="R163" s="30">
        <v>16</v>
      </c>
      <c r="S163" s="30">
        <v>18</v>
      </c>
      <c r="T163" s="30">
        <v>15</v>
      </c>
      <c r="U163" s="30"/>
      <c r="V163" s="30"/>
      <c r="W163" s="30"/>
      <c r="X163" s="46">
        <f t="shared" si="28"/>
        <v>49</v>
      </c>
      <c r="Y163" s="30">
        <f t="shared" si="10"/>
        <v>13423</v>
      </c>
    </row>
    <row r="164" spans="1:25">
      <c r="A164" s="34">
        <v>161</v>
      </c>
      <c r="B164" s="40" t="s">
        <v>187</v>
      </c>
      <c r="C164" s="30">
        <v>95</v>
      </c>
      <c r="D164" s="30">
        <v>1045</v>
      </c>
      <c r="E164" s="30">
        <v>1464</v>
      </c>
      <c r="F164" s="46">
        <f t="shared" si="29"/>
        <v>2604</v>
      </c>
      <c r="G164" s="30">
        <v>1695</v>
      </c>
      <c r="H164" s="30">
        <v>1581</v>
      </c>
      <c r="I164" s="30">
        <v>1519</v>
      </c>
      <c r="J164" s="30">
        <v>1519</v>
      </c>
      <c r="K164" s="30">
        <v>1610</v>
      </c>
      <c r="L164" s="30">
        <v>1587</v>
      </c>
      <c r="M164" s="46">
        <f t="shared" si="26"/>
        <v>9511</v>
      </c>
      <c r="N164" s="30">
        <v>574</v>
      </c>
      <c r="O164" s="30">
        <v>463</v>
      </c>
      <c r="P164" s="30">
        <v>495</v>
      </c>
      <c r="Q164" s="46">
        <f t="shared" si="27"/>
        <v>1532</v>
      </c>
      <c r="R164" s="30">
        <v>53</v>
      </c>
      <c r="S164" s="30">
        <v>24</v>
      </c>
      <c r="T164" s="30">
        <v>39</v>
      </c>
      <c r="U164" s="30"/>
      <c r="V164" s="30"/>
      <c r="W164" s="30"/>
      <c r="X164" s="46">
        <f t="shared" si="28"/>
        <v>116</v>
      </c>
      <c r="Y164" s="30">
        <f t="shared" si="10"/>
        <v>13763</v>
      </c>
    </row>
    <row r="165" spans="1:25">
      <c r="A165" s="34">
        <v>162</v>
      </c>
      <c r="B165" s="40" t="s">
        <v>126</v>
      </c>
      <c r="C165" s="30">
        <v>369</v>
      </c>
      <c r="D165" s="30">
        <v>1063</v>
      </c>
      <c r="E165" s="30">
        <v>1152</v>
      </c>
      <c r="F165" s="46">
        <f t="shared" si="29"/>
        <v>2584</v>
      </c>
      <c r="G165" s="30">
        <v>1621</v>
      </c>
      <c r="H165" s="30">
        <v>1470</v>
      </c>
      <c r="I165" s="30">
        <v>1417</v>
      </c>
      <c r="J165" s="30">
        <v>1440</v>
      </c>
      <c r="K165" s="30">
        <v>1314</v>
      </c>
      <c r="L165" s="30">
        <v>1430</v>
      </c>
      <c r="M165" s="46">
        <f t="shared" si="26"/>
        <v>8692</v>
      </c>
      <c r="N165" s="30">
        <v>297</v>
      </c>
      <c r="O165" s="30">
        <v>266</v>
      </c>
      <c r="P165" s="30">
        <v>271</v>
      </c>
      <c r="Q165" s="46">
        <f t="shared" si="27"/>
        <v>834</v>
      </c>
      <c r="R165" s="30"/>
      <c r="S165" s="30"/>
      <c r="T165" s="30"/>
      <c r="U165" s="30"/>
      <c r="V165" s="30"/>
      <c r="W165" s="30"/>
      <c r="X165" s="46">
        <f t="shared" si="28"/>
        <v>0</v>
      </c>
      <c r="Y165" s="30">
        <f t="shared" si="10"/>
        <v>12110</v>
      </c>
    </row>
    <row r="166" spans="1:25">
      <c r="A166" s="34">
        <v>163</v>
      </c>
      <c r="B166" s="40" t="s">
        <v>127</v>
      </c>
      <c r="C166" s="30">
        <v>207</v>
      </c>
      <c r="D166" s="30">
        <v>818</v>
      </c>
      <c r="E166" s="30">
        <v>945</v>
      </c>
      <c r="F166" s="46">
        <f t="shared" ref="F166:F177" si="30">SUM(C166:E166)</f>
        <v>1970</v>
      </c>
      <c r="G166" s="30">
        <v>1113</v>
      </c>
      <c r="H166" s="30">
        <v>1056</v>
      </c>
      <c r="I166" s="30">
        <v>1114</v>
      </c>
      <c r="J166" s="30">
        <v>1083</v>
      </c>
      <c r="K166" s="30">
        <v>1106</v>
      </c>
      <c r="L166" s="30">
        <v>1237</v>
      </c>
      <c r="M166" s="46">
        <f t="shared" ref="M166:M177" si="31">SUM(G166:L166)</f>
        <v>6709</v>
      </c>
      <c r="N166" s="30">
        <v>442</v>
      </c>
      <c r="O166" s="30">
        <v>362</v>
      </c>
      <c r="P166" s="30">
        <v>367</v>
      </c>
      <c r="Q166" s="46">
        <f t="shared" ref="Q166:Q177" si="32">SUM(N166:P166)</f>
        <v>1171</v>
      </c>
      <c r="R166" s="30"/>
      <c r="S166" s="30"/>
      <c r="T166" s="30"/>
      <c r="U166" s="30"/>
      <c r="V166" s="30"/>
      <c r="W166" s="30"/>
      <c r="X166" s="46">
        <f t="shared" ref="X166:X177" si="33">SUM(R166:W166)</f>
        <v>0</v>
      </c>
      <c r="Y166" s="30">
        <f t="shared" si="10"/>
        <v>9850</v>
      </c>
    </row>
    <row r="167" spans="1:25">
      <c r="A167" s="34">
        <v>164</v>
      </c>
      <c r="B167" s="40" t="s">
        <v>123</v>
      </c>
      <c r="C167" s="30">
        <v>551</v>
      </c>
      <c r="D167" s="30">
        <v>1256</v>
      </c>
      <c r="E167" s="30">
        <v>1347</v>
      </c>
      <c r="F167" s="46">
        <f t="shared" si="30"/>
        <v>3154</v>
      </c>
      <c r="G167" s="30">
        <v>1789</v>
      </c>
      <c r="H167" s="30">
        <v>1877</v>
      </c>
      <c r="I167" s="30">
        <v>1890</v>
      </c>
      <c r="J167" s="30">
        <v>1935</v>
      </c>
      <c r="K167" s="30">
        <v>1936</v>
      </c>
      <c r="L167" s="30">
        <v>2057</v>
      </c>
      <c r="M167" s="46">
        <f t="shared" si="31"/>
        <v>11484</v>
      </c>
      <c r="N167" s="30">
        <v>389</v>
      </c>
      <c r="O167" s="30">
        <v>313</v>
      </c>
      <c r="P167" s="30">
        <v>288</v>
      </c>
      <c r="Q167" s="46">
        <f t="shared" si="32"/>
        <v>990</v>
      </c>
      <c r="R167" s="30"/>
      <c r="S167" s="30"/>
      <c r="T167" s="30"/>
      <c r="U167" s="30"/>
      <c r="V167" s="30"/>
      <c r="W167" s="30"/>
      <c r="X167" s="46">
        <f t="shared" si="33"/>
        <v>0</v>
      </c>
      <c r="Y167" s="30">
        <f t="shared" si="10"/>
        <v>15628</v>
      </c>
    </row>
    <row r="168" spans="1:25">
      <c r="A168" s="34">
        <v>165</v>
      </c>
      <c r="B168" s="40" t="s">
        <v>124</v>
      </c>
      <c r="C168" s="30">
        <v>208</v>
      </c>
      <c r="D168" s="30">
        <v>932</v>
      </c>
      <c r="E168" s="30">
        <v>1071</v>
      </c>
      <c r="F168" s="46">
        <f t="shared" si="30"/>
        <v>2211</v>
      </c>
      <c r="G168" s="30">
        <v>1140</v>
      </c>
      <c r="H168" s="30">
        <v>1171</v>
      </c>
      <c r="I168" s="30">
        <v>1253</v>
      </c>
      <c r="J168" s="30">
        <v>1215</v>
      </c>
      <c r="K168" s="30">
        <v>1320</v>
      </c>
      <c r="L168" s="30">
        <v>1416</v>
      </c>
      <c r="M168" s="46">
        <f t="shared" si="31"/>
        <v>7515</v>
      </c>
      <c r="N168" s="30">
        <v>411</v>
      </c>
      <c r="O168" s="30">
        <v>338</v>
      </c>
      <c r="P168" s="30">
        <v>394</v>
      </c>
      <c r="Q168" s="46">
        <f t="shared" si="32"/>
        <v>1143</v>
      </c>
      <c r="R168" s="30"/>
      <c r="S168" s="30"/>
      <c r="T168" s="30"/>
      <c r="U168" s="30"/>
      <c r="V168" s="30"/>
      <c r="W168" s="30"/>
      <c r="X168" s="46">
        <f t="shared" si="33"/>
        <v>0</v>
      </c>
      <c r="Y168" s="30">
        <f t="shared" si="10"/>
        <v>10869</v>
      </c>
    </row>
    <row r="169" spans="1:25">
      <c r="A169" s="34">
        <v>166</v>
      </c>
      <c r="B169" s="40" t="s">
        <v>125</v>
      </c>
      <c r="C169" s="30"/>
      <c r="D169" s="30">
        <v>513</v>
      </c>
      <c r="E169" s="30">
        <v>549</v>
      </c>
      <c r="F169" s="46">
        <f t="shared" si="30"/>
        <v>1062</v>
      </c>
      <c r="G169" s="30">
        <v>596</v>
      </c>
      <c r="H169" s="30">
        <v>680</v>
      </c>
      <c r="I169" s="30">
        <v>664</v>
      </c>
      <c r="J169" s="30">
        <v>678</v>
      </c>
      <c r="K169" s="30">
        <v>677</v>
      </c>
      <c r="L169" s="30">
        <v>730</v>
      </c>
      <c r="M169" s="46">
        <f t="shared" si="31"/>
        <v>4025</v>
      </c>
      <c r="N169" s="30">
        <v>145</v>
      </c>
      <c r="O169" s="30">
        <v>164</v>
      </c>
      <c r="P169" s="30">
        <v>166</v>
      </c>
      <c r="Q169" s="46">
        <f t="shared" si="32"/>
        <v>475</v>
      </c>
      <c r="R169" s="30"/>
      <c r="S169" s="30"/>
      <c r="T169" s="30"/>
      <c r="U169" s="30"/>
      <c r="V169" s="30"/>
      <c r="W169" s="30"/>
      <c r="X169" s="46">
        <f t="shared" si="33"/>
        <v>0</v>
      </c>
      <c r="Y169" s="30">
        <f t="shared" si="10"/>
        <v>5562</v>
      </c>
    </row>
    <row r="170" spans="1:25">
      <c r="A170" s="34">
        <v>167</v>
      </c>
      <c r="B170" s="40" t="s">
        <v>168</v>
      </c>
      <c r="C170" s="30">
        <v>124</v>
      </c>
      <c r="D170" s="30">
        <v>1207</v>
      </c>
      <c r="E170" s="30">
        <v>1322</v>
      </c>
      <c r="F170" s="46">
        <f t="shared" si="30"/>
        <v>2653</v>
      </c>
      <c r="G170" s="30">
        <v>1496</v>
      </c>
      <c r="H170" s="30">
        <v>1511</v>
      </c>
      <c r="I170" s="30">
        <v>1548</v>
      </c>
      <c r="J170" s="30">
        <v>1721</v>
      </c>
      <c r="K170" s="30">
        <v>1774</v>
      </c>
      <c r="L170" s="30">
        <v>2039</v>
      </c>
      <c r="M170" s="46">
        <f t="shared" si="31"/>
        <v>10089</v>
      </c>
      <c r="N170" s="30">
        <v>594</v>
      </c>
      <c r="O170" s="30">
        <v>613</v>
      </c>
      <c r="P170" s="30">
        <v>548</v>
      </c>
      <c r="Q170" s="46">
        <f t="shared" si="32"/>
        <v>1755</v>
      </c>
      <c r="R170" s="30">
        <v>30</v>
      </c>
      <c r="S170" s="30">
        <v>21</v>
      </c>
      <c r="T170" s="30">
        <v>43</v>
      </c>
      <c r="U170" s="30"/>
      <c r="V170" s="30"/>
      <c r="W170" s="30"/>
      <c r="X170" s="46">
        <f t="shared" si="33"/>
        <v>94</v>
      </c>
      <c r="Y170" s="30">
        <f t="shared" si="10"/>
        <v>14591</v>
      </c>
    </row>
    <row r="171" spans="1:25">
      <c r="A171" s="34">
        <v>168</v>
      </c>
      <c r="B171" s="40" t="s">
        <v>169</v>
      </c>
      <c r="C171" s="30">
        <v>36</v>
      </c>
      <c r="D171" s="30">
        <v>565</v>
      </c>
      <c r="E171" s="30">
        <v>646</v>
      </c>
      <c r="F171" s="46">
        <f t="shared" si="30"/>
        <v>1247</v>
      </c>
      <c r="G171" s="30">
        <v>694</v>
      </c>
      <c r="H171" s="30">
        <v>718</v>
      </c>
      <c r="I171" s="30">
        <v>728</v>
      </c>
      <c r="J171" s="30">
        <v>794</v>
      </c>
      <c r="K171" s="30">
        <v>841</v>
      </c>
      <c r="L171" s="30">
        <v>894</v>
      </c>
      <c r="M171" s="46">
        <f t="shared" si="31"/>
        <v>4669</v>
      </c>
      <c r="N171" s="30">
        <v>363</v>
      </c>
      <c r="O171" s="30">
        <v>327</v>
      </c>
      <c r="P171" s="30">
        <v>358</v>
      </c>
      <c r="Q171" s="46">
        <f t="shared" si="32"/>
        <v>1048</v>
      </c>
      <c r="R171" s="30"/>
      <c r="S171" s="30"/>
      <c r="T171" s="30"/>
      <c r="U171" s="30"/>
      <c r="V171" s="30"/>
      <c r="W171" s="30"/>
      <c r="X171" s="46">
        <f t="shared" si="33"/>
        <v>0</v>
      </c>
      <c r="Y171" s="30">
        <f t="shared" si="10"/>
        <v>6964</v>
      </c>
    </row>
    <row r="172" spans="1:25">
      <c r="A172" s="34">
        <v>169</v>
      </c>
      <c r="B172" s="40" t="s">
        <v>196</v>
      </c>
      <c r="C172" s="30">
        <v>127</v>
      </c>
      <c r="D172" s="30">
        <v>717</v>
      </c>
      <c r="E172" s="30">
        <v>765</v>
      </c>
      <c r="F172" s="46">
        <f t="shared" si="30"/>
        <v>1609</v>
      </c>
      <c r="G172" s="30">
        <v>1057</v>
      </c>
      <c r="H172" s="30">
        <v>1052</v>
      </c>
      <c r="I172" s="30">
        <v>1163</v>
      </c>
      <c r="J172" s="30">
        <v>1188</v>
      </c>
      <c r="K172" s="30">
        <v>1233</v>
      </c>
      <c r="L172" s="30">
        <v>1309</v>
      </c>
      <c r="M172" s="46">
        <f t="shared" si="31"/>
        <v>7002</v>
      </c>
      <c r="N172" s="30">
        <v>218</v>
      </c>
      <c r="O172" s="30">
        <v>211</v>
      </c>
      <c r="P172" s="30">
        <v>206</v>
      </c>
      <c r="Q172" s="46">
        <f t="shared" si="32"/>
        <v>635</v>
      </c>
      <c r="R172" s="30"/>
      <c r="S172" s="30"/>
      <c r="T172" s="30"/>
      <c r="U172" s="30"/>
      <c r="V172" s="30"/>
      <c r="W172" s="30"/>
      <c r="X172" s="46">
        <f t="shared" si="33"/>
        <v>0</v>
      </c>
      <c r="Y172" s="30">
        <f t="shared" si="10"/>
        <v>9246</v>
      </c>
    </row>
    <row r="173" spans="1:25">
      <c r="A173" s="34">
        <v>170</v>
      </c>
      <c r="B173" s="40" t="s">
        <v>197</v>
      </c>
      <c r="C173" s="30">
        <v>54</v>
      </c>
      <c r="D173" s="30">
        <v>589</v>
      </c>
      <c r="E173" s="30">
        <v>623</v>
      </c>
      <c r="F173" s="46">
        <f t="shared" si="30"/>
        <v>1266</v>
      </c>
      <c r="G173" s="30">
        <v>855</v>
      </c>
      <c r="H173" s="30">
        <v>845</v>
      </c>
      <c r="I173" s="30">
        <v>900</v>
      </c>
      <c r="J173" s="30">
        <v>988</v>
      </c>
      <c r="K173" s="30">
        <v>996</v>
      </c>
      <c r="L173" s="30">
        <v>1020</v>
      </c>
      <c r="M173" s="46">
        <f t="shared" si="31"/>
        <v>5604</v>
      </c>
      <c r="N173" s="30">
        <v>364</v>
      </c>
      <c r="O173" s="30">
        <v>355</v>
      </c>
      <c r="P173" s="30">
        <v>343</v>
      </c>
      <c r="Q173" s="46">
        <f t="shared" si="32"/>
        <v>1062</v>
      </c>
      <c r="R173" s="30"/>
      <c r="S173" s="30"/>
      <c r="T173" s="30"/>
      <c r="U173" s="30"/>
      <c r="V173" s="30"/>
      <c r="W173" s="30"/>
      <c r="X173" s="46">
        <f t="shared" si="33"/>
        <v>0</v>
      </c>
      <c r="Y173" s="30">
        <f t="shared" si="10"/>
        <v>7932</v>
      </c>
    </row>
    <row r="174" spans="1:25">
      <c r="A174" s="34">
        <v>171</v>
      </c>
      <c r="B174" s="40" t="s">
        <v>75</v>
      </c>
      <c r="C174" s="30">
        <v>188</v>
      </c>
      <c r="D174" s="30">
        <v>1235</v>
      </c>
      <c r="E174" s="30">
        <v>1504</v>
      </c>
      <c r="F174" s="46">
        <f t="shared" si="30"/>
        <v>2927</v>
      </c>
      <c r="G174" s="30">
        <v>1787</v>
      </c>
      <c r="H174" s="30">
        <v>1879</v>
      </c>
      <c r="I174" s="30">
        <v>1911</v>
      </c>
      <c r="J174" s="30">
        <v>1962</v>
      </c>
      <c r="K174" s="30">
        <v>2049</v>
      </c>
      <c r="L174" s="30">
        <v>2194</v>
      </c>
      <c r="M174" s="46">
        <f t="shared" si="31"/>
        <v>11782</v>
      </c>
      <c r="N174" s="30">
        <v>474</v>
      </c>
      <c r="O174" s="30">
        <v>455</v>
      </c>
      <c r="P174" s="30">
        <v>416</v>
      </c>
      <c r="Q174" s="46">
        <f t="shared" si="32"/>
        <v>1345</v>
      </c>
      <c r="R174" s="30"/>
      <c r="S174" s="30"/>
      <c r="T174" s="30"/>
      <c r="U174" s="30"/>
      <c r="V174" s="30"/>
      <c r="W174" s="30"/>
      <c r="X174" s="46">
        <f t="shared" si="33"/>
        <v>0</v>
      </c>
      <c r="Y174" s="30">
        <f t="shared" si="10"/>
        <v>16054</v>
      </c>
    </row>
    <row r="175" spans="1:25">
      <c r="A175" s="34">
        <v>172</v>
      </c>
      <c r="B175" s="40" t="s">
        <v>76</v>
      </c>
      <c r="C175" s="30">
        <v>92</v>
      </c>
      <c r="D175" s="30">
        <v>1551</v>
      </c>
      <c r="E175" s="30">
        <v>1633</v>
      </c>
      <c r="F175" s="46">
        <f t="shared" si="30"/>
        <v>3276</v>
      </c>
      <c r="G175" s="30">
        <v>1800</v>
      </c>
      <c r="H175" s="30">
        <v>1782</v>
      </c>
      <c r="I175" s="30">
        <v>1855</v>
      </c>
      <c r="J175" s="30">
        <v>1892</v>
      </c>
      <c r="K175" s="30">
        <v>1914</v>
      </c>
      <c r="L175" s="30">
        <v>2117</v>
      </c>
      <c r="M175" s="46">
        <f t="shared" si="31"/>
        <v>11360</v>
      </c>
      <c r="N175" s="30">
        <v>507</v>
      </c>
      <c r="O175" s="30">
        <v>422</v>
      </c>
      <c r="P175" s="30">
        <v>470</v>
      </c>
      <c r="Q175" s="46">
        <f t="shared" si="32"/>
        <v>1399</v>
      </c>
      <c r="R175" s="30"/>
      <c r="S175" s="30"/>
      <c r="T175" s="30"/>
      <c r="U175" s="30"/>
      <c r="V175" s="30"/>
      <c r="W175" s="30"/>
      <c r="X175" s="46">
        <f t="shared" si="33"/>
        <v>0</v>
      </c>
      <c r="Y175" s="30">
        <f t="shared" si="10"/>
        <v>16035</v>
      </c>
    </row>
    <row r="176" spans="1:25">
      <c r="A176" s="34">
        <v>173</v>
      </c>
      <c r="B176" s="40" t="s">
        <v>93</v>
      </c>
      <c r="C176" s="30">
        <v>149</v>
      </c>
      <c r="D176" s="30">
        <v>616</v>
      </c>
      <c r="E176" s="30">
        <v>747</v>
      </c>
      <c r="F176" s="46">
        <f t="shared" si="30"/>
        <v>1512</v>
      </c>
      <c r="G176" s="30">
        <v>865</v>
      </c>
      <c r="H176" s="30">
        <v>954</v>
      </c>
      <c r="I176" s="30">
        <v>906</v>
      </c>
      <c r="J176" s="30">
        <v>984</v>
      </c>
      <c r="K176" s="30">
        <v>1034</v>
      </c>
      <c r="L176" s="30">
        <v>1085</v>
      </c>
      <c r="M176" s="46">
        <f t="shared" si="31"/>
        <v>5828</v>
      </c>
      <c r="N176" s="30">
        <v>342</v>
      </c>
      <c r="O176" s="30">
        <v>283</v>
      </c>
      <c r="P176" s="30">
        <v>288</v>
      </c>
      <c r="Q176" s="46">
        <f t="shared" si="32"/>
        <v>913</v>
      </c>
      <c r="R176" s="30"/>
      <c r="S176" s="30"/>
      <c r="T176" s="30"/>
      <c r="U176" s="30"/>
      <c r="V176" s="30"/>
      <c r="W176" s="30"/>
      <c r="X176" s="46">
        <f t="shared" si="33"/>
        <v>0</v>
      </c>
      <c r="Y176" s="30">
        <f t="shared" si="10"/>
        <v>8253</v>
      </c>
    </row>
    <row r="177" spans="1:25">
      <c r="A177" s="34">
        <v>174</v>
      </c>
      <c r="B177" s="40" t="s">
        <v>94</v>
      </c>
      <c r="C177" s="30">
        <v>87</v>
      </c>
      <c r="D177" s="30">
        <v>1104</v>
      </c>
      <c r="E177" s="30">
        <v>1377</v>
      </c>
      <c r="F177" s="46">
        <f t="shared" si="30"/>
        <v>2568</v>
      </c>
      <c r="G177" s="30">
        <v>1568</v>
      </c>
      <c r="H177" s="30">
        <v>1531</v>
      </c>
      <c r="I177" s="30">
        <v>1540</v>
      </c>
      <c r="J177" s="30">
        <v>1586</v>
      </c>
      <c r="K177" s="30">
        <v>1651</v>
      </c>
      <c r="L177" s="30">
        <v>1855</v>
      </c>
      <c r="M177" s="46">
        <f t="shared" si="31"/>
        <v>9731</v>
      </c>
      <c r="N177" s="30">
        <v>473</v>
      </c>
      <c r="O177" s="30">
        <v>469</v>
      </c>
      <c r="P177" s="30">
        <v>448</v>
      </c>
      <c r="Q177" s="46">
        <f t="shared" si="32"/>
        <v>1390</v>
      </c>
      <c r="R177" s="30"/>
      <c r="S177" s="30"/>
      <c r="T177" s="30"/>
      <c r="U177" s="30"/>
      <c r="V177" s="30"/>
      <c r="W177" s="30"/>
      <c r="X177" s="46">
        <f t="shared" si="33"/>
        <v>0</v>
      </c>
      <c r="Y177" s="30">
        <f t="shared" si="10"/>
        <v>13689</v>
      </c>
    </row>
    <row r="178" spans="1:25">
      <c r="A178" s="34">
        <v>175</v>
      </c>
      <c r="B178" s="40" t="s">
        <v>178</v>
      </c>
      <c r="C178" s="30">
        <v>372</v>
      </c>
      <c r="D178" s="30">
        <v>1518</v>
      </c>
      <c r="E178" s="30">
        <v>1692</v>
      </c>
      <c r="F178" s="46">
        <f t="shared" ref="F178:F209" si="34">SUM(C178:E178)</f>
        <v>3582</v>
      </c>
      <c r="G178" s="30">
        <v>2901</v>
      </c>
      <c r="H178" s="30">
        <v>2604</v>
      </c>
      <c r="I178" s="30">
        <v>2456</v>
      </c>
      <c r="J178" s="30">
        <v>2355</v>
      </c>
      <c r="K178" s="30">
        <v>2490</v>
      </c>
      <c r="L178" s="30">
        <v>2521</v>
      </c>
      <c r="M178" s="46">
        <f t="shared" ref="M178:M209" si="35">SUM(G178:L178)</f>
        <v>15327</v>
      </c>
      <c r="N178" s="30">
        <v>579</v>
      </c>
      <c r="O178" s="30">
        <v>499</v>
      </c>
      <c r="P178" s="30">
        <v>525</v>
      </c>
      <c r="Q178" s="46">
        <f t="shared" ref="Q178:Q209" si="36">SUM(N178:P178)</f>
        <v>1603</v>
      </c>
      <c r="R178" s="30"/>
      <c r="S178" s="30"/>
      <c r="T178" s="30"/>
      <c r="U178" s="30"/>
      <c r="V178" s="30"/>
      <c r="W178" s="30"/>
      <c r="X178" s="46">
        <f t="shared" ref="X178:X209" si="37">SUM(R178:W178)</f>
        <v>0</v>
      </c>
      <c r="Y178" s="30">
        <f t="shared" si="10"/>
        <v>20512</v>
      </c>
    </row>
    <row r="179" spans="1:25">
      <c r="A179" s="34">
        <v>176</v>
      </c>
      <c r="B179" s="40" t="s">
        <v>179</v>
      </c>
      <c r="C179" s="30">
        <v>569</v>
      </c>
      <c r="D179" s="30">
        <v>1852</v>
      </c>
      <c r="E179" s="30">
        <v>2127</v>
      </c>
      <c r="F179" s="46">
        <f t="shared" si="34"/>
        <v>4548</v>
      </c>
      <c r="G179" s="30">
        <v>2791</v>
      </c>
      <c r="H179" s="30">
        <v>2416</v>
      </c>
      <c r="I179" s="30">
        <v>2374</v>
      </c>
      <c r="J179" s="30">
        <v>2462</v>
      </c>
      <c r="K179" s="30">
        <v>2462</v>
      </c>
      <c r="L179" s="30">
        <v>2556</v>
      </c>
      <c r="M179" s="46">
        <f t="shared" si="35"/>
        <v>15061</v>
      </c>
      <c r="N179" s="30">
        <v>1141</v>
      </c>
      <c r="O179" s="30">
        <v>1074</v>
      </c>
      <c r="P179" s="30">
        <v>985</v>
      </c>
      <c r="Q179" s="46">
        <f t="shared" si="36"/>
        <v>3200</v>
      </c>
      <c r="R179" s="30"/>
      <c r="S179" s="30"/>
      <c r="T179" s="30"/>
      <c r="U179" s="30"/>
      <c r="V179" s="30"/>
      <c r="W179" s="30"/>
      <c r="X179" s="46">
        <f t="shared" si="37"/>
        <v>0</v>
      </c>
      <c r="Y179" s="30">
        <f t="shared" si="10"/>
        <v>22809</v>
      </c>
    </row>
    <row r="180" spans="1:25">
      <c r="A180" s="34">
        <v>177</v>
      </c>
      <c r="B180" s="40" t="s">
        <v>180</v>
      </c>
      <c r="C180" s="30">
        <v>499</v>
      </c>
      <c r="D180" s="30">
        <v>2628</v>
      </c>
      <c r="E180" s="30">
        <v>2912</v>
      </c>
      <c r="F180" s="46">
        <f t="shared" si="34"/>
        <v>6039</v>
      </c>
      <c r="G180" s="30">
        <v>4729</v>
      </c>
      <c r="H180" s="30">
        <v>4188</v>
      </c>
      <c r="I180" s="30">
        <v>3444</v>
      </c>
      <c r="J180" s="30">
        <v>3528</v>
      </c>
      <c r="K180" s="30">
        <v>3531</v>
      </c>
      <c r="L180" s="30">
        <v>3658</v>
      </c>
      <c r="M180" s="46">
        <f t="shared" si="35"/>
        <v>23078</v>
      </c>
      <c r="N180" s="30">
        <v>2260</v>
      </c>
      <c r="O180" s="30">
        <v>1914</v>
      </c>
      <c r="P180" s="30">
        <v>1695</v>
      </c>
      <c r="Q180" s="46">
        <f t="shared" si="36"/>
        <v>5869</v>
      </c>
      <c r="R180" s="30">
        <v>454</v>
      </c>
      <c r="S180" s="30">
        <v>464</v>
      </c>
      <c r="T180" s="30">
        <v>403</v>
      </c>
      <c r="U180" s="30"/>
      <c r="V180" s="30"/>
      <c r="W180" s="30"/>
      <c r="X180" s="46">
        <f t="shared" si="37"/>
        <v>1321</v>
      </c>
      <c r="Y180" s="30">
        <f t="shared" si="10"/>
        <v>36307</v>
      </c>
    </row>
    <row r="181" spans="1:25">
      <c r="A181" s="34">
        <v>178</v>
      </c>
      <c r="B181" s="40" t="s">
        <v>181</v>
      </c>
      <c r="C181" s="30">
        <v>209</v>
      </c>
      <c r="D181" s="30">
        <v>1651</v>
      </c>
      <c r="E181" s="30">
        <v>1864</v>
      </c>
      <c r="F181" s="46">
        <f t="shared" si="34"/>
        <v>3724</v>
      </c>
      <c r="G181" s="30">
        <v>2025</v>
      </c>
      <c r="H181" s="30">
        <v>2094</v>
      </c>
      <c r="I181" s="30">
        <v>2074</v>
      </c>
      <c r="J181" s="30">
        <v>2140</v>
      </c>
      <c r="K181" s="30">
        <v>2228</v>
      </c>
      <c r="L181" s="30">
        <v>2306</v>
      </c>
      <c r="M181" s="46">
        <f t="shared" si="35"/>
        <v>12867</v>
      </c>
      <c r="N181" s="30">
        <v>826</v>
      </c>
      <c r="O181" s="30">
        <v>761</v>
      </c>
      <c r="P181" s="30">
        <v>767</v>
      </c>
      <c r="Q181" s="46">
        <f t="shared" si="36"/>
        <v>2354</v>
      </c>
      <c r="R181" s="30"/>
      <c r="S181" s="30"/>
      <c r="T181" s="30"/>
      <c r="U181" s="30"/>
      <c r="V181" s="30"/>
      <c r="W181" s="30"/>
      <c r="X181" s="46">
        <f t="shared" si="37"/>
        <v>0</v>
      </c>
      <c r="Y181" s="30">
        <f t="shared" si="10"/>
        <v>18945</v>
      </c>
    </row>
    <row r="182" spans="1:25">
      <c r="A182" s="34">
        <v>179</v>
      </c>
      <c r="B182" s="40" t="s">
        <v>198</v>
      </c>
      <c r="C182" s="30">
        <v>227</v>
      </c>
      <c r="D182" s="30">
        <v>1451</v>
      </c>
      <c r="E182" s="30">
        <v>1383</v>
      </c>
      <c r="F182" s="46">
        <f t="shared" si="34"/>
        <v>3061</v>
      </c>
      <c r="G182" s="30">
        <v>1871</v>
      </c>
      <c r="H182" s="30">
        <v>1702</v>
      </c>
      <c r="I182" s="30">
        <v>1637</v>
      </c>
      <c r="J182" s="30">
        <v>1647</v>
      </c>
      <c r="K182" s="30">
        <v>1563</v>
      </c>
      <c r="L182" s="30">
        <v>1620</v>
      </c>
      <c r="M182" s="46">
        <f t="shared" si="35"/>
        <v>10040</v>
      </c>
      <c r="N182" s="30">
        <v>508</v>
      </c>
      <c r="O182" s="30">
        <v>481</v>
      </c>
      <c r="P182" s="30">
        <v>479</v>
      </c>
      <c r="Q182" s="46">
        <f t="shared" si="36"/>
        <v>1468</v>
      </c>
      <c r="R182" s="30"/>
      <c r="S182" s="30"/>
      <c r="T182" s="30"/>
      <c r="U182" s="30"/>
      <c r="V182" s="30"/>
      <c r="W182" s="30"/>
      <c r="X182" s="46">
        <f t="shared" si="37"/>
        <v>0</v>
      </c>
      <c r="Y182" s="30">
        <f t="shared" si="10"/>
        <v>14569</v>
      </c>
    </row>
    <row r="183" spans="1:25">
      <c r="A183" s="34">
        <v>180</v>
      </c>
      <c r="B183" s="40" t="s">
        <v>199</v>
      </c>
      <c r="C183" s="30">
        <v>504</v>
      </c>
      <c r="D183" s="30">
        <v>1315</v>
      </c>
      <c r="E183" s="30">
        <v>1393</v>
      </c>
      <c r="F183" s="46">
        <f t="shared" si="34"/>
        <v>3212</v>
      </c>
      <c r="G183" s="30">
        <v>1899</v>
      </c>
      <c r="H183" s="30">
        <v>1855</v>
      </c>
      <c r="I183" s="30">
        <v>1775</v>
      </c>
      <c r="J183" s="30">
        <v>1663</v>
      </c>
      <c r="K183" s="30">
        <v>1701</v>
      </c>
      <c r="L183" s="30">
        <v>1757</v>
      </c>
      <c r="M183" s="46">
        <f t="shared" si="35"/>
        <v>10650</v>
      </c>
      <c r="N183" s="30">
        <v>1120</v>
      </c>
      <c r="O183" s="30">
        <v>1089</v>
      </c>
      <c r="P183" s="30">
        <v>903</v>
      </c>
      <c r="Q183" s="46">
        <f t="shared" si="36"/>
        <v>3112</v>
      </c>
      <c r="R183" s="30">
        <v>175</v>
      </c>
      <c r="S183" s="30">
        <v>101</v>
      </c>
      <c r="T183" s="30">
        <v>114</v>
      </c>
      <c r="U183" s="30"/>
      <c r="V183" s="30"/>
      <c r="W183" s="30"/>
      <c r="X183" s="46">
        <f t="shared" si="37"/>
        <v>390</v>
      </c>
      <c r="Y183" s="30">
        <f t="shared" si="10"/>
        <v>17364</v>
      </c>
    </row>
    <row r="184" spans="1:25">
      <c r="A184" s="34">
        <v>181</v>
      </c>
      <c r="B184" s="40" t="s">
        <v>67</v>
      </c>
      <c r="C184" s="30">
        <v>273</v>
      </c>
      <c r="D184" s="30">
        <v>1492</v>
      </c>
      <c r="E184" s="30">
        <v>1564</v>
      </c>
      <c r="F184" s="46">
        <f t="shared" si="34"/>
        <v>3329</v>
      </c>
      <c r="G184" s="30">
        <v>1909</v>
      </c>
      <c r="H184" s="30">
        <v>1879</v>
      </c>
      <c r="I184" s="30">
        <v>1979</v>
      </c>
      <c r="J184" s="30">
        <v>1995</v>
      </c>
      <c r="K184" s="30">
        <v>2129</v>
      </c>
      <c r="L184" s="30">
        <v>2352</v>
      </c>
      <c r="M184" s="46">
        <f t="shared" si="35"/>
        <v>12243</v>
      </c>
      <c r="N184" s="30">
        <v>702</v>
      </c>
      <c r="O184" s="30">
        <v>622</v>
      </c>
      <c r="P184" s="30">
        <v>645</v>
      </c>
      <c r="Q184" s="46">
        <f t="shared" si="36"/>
        <v>1969</v>
      </c>
      <c r="R184" s="30"/>
      <c r="S184" s="30"/>
      <c r="T184" s="30"/>
      <c r="U184" s="30"/>
      <c r="V184" s="30"/>
      <c r="W184" s="30"/>
      <c r="X184" s="46">
        <f t="shared" si="37"/>
        <v>0</v>
      </c>
      <c r="Y184" s="30">
        <f t="shared" si="10"/>
        <v>17541</v>
      </c>
    </row>
    <row r="185" spans="1:25">
      <c r="A185" s="34">
        <v>182</v>
      </c>
      <c r="B185" s="40" t="s">
        <v>68</v>
      </c>
      <c r="C185" s="30">
        <v>298</v>
      </c>
      <c r="D185" s="30">
        <v>1573</v>
      </c>
      <c r="E185" s="30">
        <v>1651</v>
      </c>
      <c r="F185" s="46">
        <f t="shared" si="34"/>
        <v>3522</v>
      </c>
      <c r="G185" s="30">
        <v>1931</v>
      </c>
      <c r="H185" s="30">
        <v>1972</v>
      </c>
      <c r="I185" s="30">
        <v>2025</v>
      </c>
      <c r="J185" s="30">
        <v>2115</v>
      </c>
      <c r="K185" s="30">
        <v>2324</v>
      </c>
      <c r="L185" s="30">
        <v>2451</v>
      </c>
      <c r="M185" s="46">
        <f t="shared" si="35"/>
        <v>12818</v>
      </c>
      <c r="N185" s="30">
        <v>944</v>
      </c>
      <c r="O185" s="30">
        <v>845</v>
      </c>
      <c r="P185" s="30">
        <v>789</v>
      </c>
      <c r="Q185" s="46">
        <f t="shared" si="36"/>
        <v>2578</v>
      </c>
      <c r="R185" s="30">
        <v>15</v>
      </c>
      <c r="S185" s="30">
        <v>26</v>
      </c>
      <c r="T185" s="30">
        <v>31</v>
      </c>
      <c r="U185" s="30"/>
      <c r="V185" s="30"/>
      <c r="W185" s="30"/>
      <c r="X185" s="46">
        <f t="shared" si="37"/>
        <v>72</v>
      </c>
      <c r="Y185" s="30">
        <f t="shared" si="10"/>
        <v>18990</v>
      </c>
    </row>
    <row r="186" spans="1:25">
      <c r="A186" s="34">
        <v>183</v>
      </c>
      <c r="B186" s="40" t="s">
        <v>69</v>
      </c>
      <c r="C186" s="30">
        <v>268</v>
      </c>
      <c r="D186" s="30">
        <v>1482</v>
      </c>
      <c r="E186" s="30">
        <v>1623</v>
      </c>
      <c r="F186" s="46">
        <f t="shared" si="34"/>
        <v>3373</v>
      </c>
      <c r="G186" s="30">
        <v>1931</v>
      </c>
      <c r="H186" s="30">
        <v>1972</v>
      </c>
      <c r="I186" s="30">
        <v>2025</v>
      </c>
      <c r="J186" s="30">
        <v>2115</v>
      </c>
      <c r="K186" s="30">
        <v>2324</v>
      </c>
      <c r="L186" s="30">
        <v>2451</v>
      </c>
      <c r="M186" s="46">
        <f t="shared" si="35"/>
        <v>12818</v>
      </c>
      <c r="N186" s="30">
        <v>746</v>
      </c>
      <c r="O186" s="30">
        <v>655</v>
      </c>
      <c r="P186" s="30">
        <v>558</v>
      </c>
      <c r="Q186" s="46">
        <f t="shared" si="36"/>
        <v>1959</v>
      </c>
      <c r="R186" s="30"/>
      <c r="S186" s="30"/>
      <c r="T186" s="30"/>
      <c r="U186" s="30"/>
      <c r="V186" s="30"/>
      <c r="W186" s="30"/>
      <c r="X186" s="46">
        <f t="shared" si="37"/>
        <v>0</v>
      </c>
      <c r="Y186" s="30">
        <f t="shared" si="10"/>
        <v>18150</v>
      </c>
    </row>
    <row r="187" spans="1:25">
      <c r="A187" s="34">
        <v>184</v>
      </c>
      <c r="B187" s="40" t="s">
        <v>170</v>
      </c>
      <c r="C187" s="30">
        <v>125</v>
      </c>
      <c r="D187" s="30">
        <v>684</v>
      </c>
      <c r="E187" s="30">
        <v>823</v>
      </c>
      <c r="F187" s="46">
        <f t="shared" si="34"/>
        <v>1632</v>
      </c>
      <c r="G187" s="30">
        <v>862</v>
      </c>
      <c r="H187" s="30">
        <v>890</v>
      </c>
      <c r="I187" s="30">
        <v>933</v>
      </c>
      <c r="J187" s="30">
        <v>941</v>
      </c>
      <c r="K187" s="30">
        <v>992</v>
      </c>
      <c r="L187" s="30">
        <v>1016</v>
      </c>
      <c r="M187" s="46">
        <f t="shared" si="35"/>
        <v>5634</v>
      </c>
      <c r="N187" s="30">
        <v>228</v>
      </c>
      <c r="O187" s="30">
        <v>226</v>
      </c>
      <c r="P187" s="30">
        <v>236</v>
      </c>
      <c r="Q187" s="46">
        <f t="shared" si="36"/>
        <v>690</v>
      </c>
      <c r="R187" s="30"/>
      <c r="S187" s="30"/>
      <c r="T187" s="30"/>
      <c r="U187" s="30"/>
      <c r="V187" s="30"/>
      <c r="W187" s="30"/>
      <c r="X187" s="46">
        <f t="shared" si="37"/>
        <v>0</v>
      </c>
      <c r="Y187" s="30">
        <f t="shared" si="10"/>
        <v>7956</v>
      </c>
    </row>
    <row r="188" spans="1:25">
      <c r="A188" s="34">
        <v>185</v>
      </c>
      <c r="B188" s="40" t="s">
        <v>171</v>
      </c>
      <c r="C188" s="30">
        <v>98</v>
      </c>
      <c r="D188" s="30">
        <v>1463</v>
      </c>
      <c r="E188" s="30">
        <v>1646</v>
      </c>
      <c r="F188" s="46">
        <f t="shared" si="34"/>
        <v>3207</v>
      </c>
      <c r="G188" s="30">
        <v>1735</v>
      </c>
      <c r="H188" s="30">
        <v>1777</v>
      </c>
      <c r="I188" s="30">
        <v>1852</v>
      </c>
      <c r="J188" s="30">
        <v>1926</v>
      </c>
      <c r="K188" s="30">
        <v>1949</v>
      </c>
      <c r="L188" s="30">
        <v>2200</v>
      </c>
      <c r="M188" s="46">
        <f t="shared" si="35"/>
        <v>11439</v>
      </c>
      <c r="N188" s="30">
        <v>561</v>
      </c>
      <c r="O188" s="30">
        <v>489</v>
      </c>
      <c r="P188" s="30">
        <v>464</v>
      </c>
      <c r="Q188" s="46">
        <f t="shared" si="36"/>
        <v>1514</v>
      </c>
      <c r="R188" s="30"/>
      <c r="S188" s="30"/>
      <c r="T188" s="30"/>
      <c r="U188" s="30"/>
      <c r="V188" s="30"/>
      <c r="W188" s="30"/>
      <c r="X188" s="46">
        <f t="shared" si="37"/>
        <v>0</v>
      </c>
      <c r="Y188" s="30">
        <f t="shared" si="10"/>
        <v>16160</v>
      </c>
    </row>
    <row r="189" spans="1:25">
      <c r="A189" s="34">
        <v>186</v>
      </c>
      <c r="B189" s="40" t="s">
        <v>26</v>
      </c>
      <c r="C189" s="30">
        <v>473</v>
      </c>
      <c r="D189" s="30">
        <v>2291</v>
      </c>
      <c r="E189" s="30">
        <v>2469</v>
      </c>
      <c r="F189" s="46">
        <f t="shared" si="34"/>
        <v>5233</v>
      </c>
      <c r="G189" s="30">
        <v>2761</v>
      </c>
      <c r="H189" s="30">
        <v>2907</v>
      </c>
      <c r="I189" s="30">
        <v>2903</v>
      </c>
      <c r="J189" s="30">
        <v>3147</v>
      </c>
      <c r="K189" s="30">
        <v>3316</v>
      </c>
      <c r="L189" s="30">
        <v>3490</v>
      </c>
      <c r="M189" s="46">
        <f t="shared" si="35"/>
        <v>18524</v>
      </c>
      <c r="N189" s="30">
        <v>936</v>
      </c>
      <c r="O189" s="30">
        <v>940</v>
      </c>
      <c r="P189" s="30">
        <v>879</v>
      </c>
      <c r="Q189" s="46">
        <f t="shared" si="36"/>
        <v>2755</v>
      </c>
      <c r="R189" s="30"/>
      <c r="S189" s="30"/>
      <c r="T189" s="30"/>
      <c r="U189" s="30"/>
      <c r="V189" s="30"/>
      <c r="W189" s="30"/>
      <c r="X189" s="46">
        <f t="shared" si="37"/>
        <v>0</v>
      </c>
      <c r="Y189" s="30">
        <f t="shared" si="10"/>
        <v>26512</v>
      </c>
    </row>
    <row r="190" spans="1:25">
      <c r="A190" s="34">
        <v>187</v>
      </c>
      <c r="B190" s="40" t="s">
        <v>27</v>
      </c>
      <c r="C190" s="30">
        <v>470</v>
      </c>
      <c r="D190" s="30">
        <v>1511</v>
      </c>
      <c r="E190" s="30">
        <v>1757</v>
      </c>
      <c r="F190" s="46">
        <f t="shared" si="34"/>
        <v>3738</v>
      </c>
      <c r="G190" s="30">
        <v>1899</v>
      </c>
      <c r="H190" s="30">
        <v>1908</v>
      </c>
      <c r="I190" s="30">
        <v>1961</v>
      </c>
      <c r="J190" s="30">
        <v>2146</v>
      </c>
      <c r="K190" s="30">
        <v>2360</v>
      </c>
      <c r="L190" s="30">
        <v>2473</v>
      </c>
      <c r="M190" s="46">
        <f t="shared" si="35"/>
        <v>12747</v>
      </c>
      <c r="N190" s="30">
        <v>861</v>
      </c>
      <c r="O190" s="30">
        <v>790</v>
      </c>
      <c r="P190" s="30">
        <v>784</v>
      </c>
      <c r="Q190" s="46">
        <f t="shared" si="36"/>
        <v>2435</v>
      </c>
      <c r="R190" s="30"/>
      <c r="S190" s="30"/>
      <c r="T190" s="30"/>
      <c r="U190" s="30"/>
      <c r="V190" s="30"/>
      <c r="W190" s="30"/>
      <c r="X190" s="46">
        <f t="shared" si="37"/>
        <v>0</v>
      </c>
      <c r="Y190" s="30">
        <f t="shared" si="10"/>
        <v>18920</v>
      </c>
    </row>
    <row r="191" spans="1:25">
      <c r="A191" s="34">
        <v>188</v>
      </c>
      <c r="B191" s="40" t="s">
        <v>49</v>
      </c>
      <c r="C191" s="30">
        <v>244</v>
      </c>
      <c r="D191" s="30">
        <v>1234</v>
      </c>
      <c r="E191" s="30">
        <v>1222</v>
      </c>
      <c r="F191" s="46">
        <f t="shared" si="34"/>
        <v>2700</v>
      </c>
      <c r="G191" s="30">
        <v>1448</v>
      </c>
      <c r="H191" s="30">
        <v>1384</v>
      </c>
      <c r="I191" s="30">
        <v>1552</v>
      </c>
      <c r="J191" s="30">
        <v>1442</v>
      </c>
      <c r="K191" s="30">
        <v>1609</v>
      </c>
      <c r="L191" s="30">
        <v>1683</v>
      </c>
      <c r="M191" s="46">
        <f t="shared" si="35"/>
        <v>9118</v>
      </c>
      <c r="N191" s="30">
        <v>655</v>
      </c>
      <c r="O191" s="30">
        <v>604</v>
      </c>
      <c r="P191" s="30">
        <v>589</v>
      </c>
      <c r="Q191" s="46">
        <f t="shared" si="36"/>
        <v>1848</v>
      </c>
      <c r="R191" s="30"/>
      <c r="S191" s="30"/>
      <c r="T191" s="30"/>
      <c r="U191" s="30"/>
      <c r="V191" s="30"/>
      <c r="W191" s="30"/>
      <c r="X191" s="46">
        <f t="shared" si="37"/>
        <v>0</v>
      </c>
      <c r="Y191" s="30">
        <f t="shared" si="10"/>
        <v>13666</v>
      </c>
    </row>
    <row r="192" spans="1:25">
      <c r="A192" s="34">
        <v>189</v>
      </c>
      <c r="B192" s="40" t="s">
        <v>50</v>
      </c>
      <c r="C192" s="30">
        <v>360</v>
      </c>
      <c r="D192" s="30">
        <v>4991</v>
      </c>
      <c r="E192" s="30">
        <v>5060</v>
      </c>
      <c r="F192" s="46">
        <f t="shared" si="34"/>
        <v>10411</v>
      </c>
      <c r="G192" s="30">
        <v>6456</v>
      </c>
      <c r="H192" s="30">
        <v>5998</v>
      </c>
      <c r="I192" s="30">
        <v>5909</v>
      </c>
      <c r="J192" s="30">
        <v>5664</v>
      </c>
      <c r="K192" s="30">
        <v>5210</v>
      </c>
      <c r="L192" s="30">
        <v>5021</v>
      </c>
      <c r="M192" s="46">
        <f t="shared" si="35"/>
        <v>34258</v>
      </c>
      <c r="N192" s="30">
        <v>3298</v>
      </c>
      <c r="O192" s="30">
        <v>2650</v>
      </c>
      <c r="P192" s="30">
        <v>2444</v>
      </c>
      <c r="Q192" s="46">
        <f t="shared" si="36"/>
        <v>8392</v>
      </c>
      <c r="R192" s="30">
        <v>664</v>
      </c>
      <c r="S192" s="30">
        <v>546</v>
      </c>
      <c r="T192" s="30">
        <v>451</v>
      </c>
      <c r="U192" s="30"/>
      <c r="V192" s="30"/>
      <c r="W192" s="30"/>
      <c r="X192" s="46">
        <f t="shared" si="37"/>
        <v>1661</v>
      </c>
      <c r="Y192" s="30">
        <f t="shared" si="10"/>
        <v>54722</v>
      </c>
    </row>
    <row r="193" spans="1:25">
      <c r="A193" s="34">
        <v>190</v>
      </c>
      <c r="B193" s="40" t="s">
        <v>157</v>
      </c>
      <c r="C193" s="30">
        <v>60</v>
      </c>
      <c r="D193" s="30">
        <v>1323</v>
      </c>
      <c r="E193" s="30">
        <v>1466</v>
      </c>
      <c r="F193" s="46">
        <f t="shared" si="34"/>
        <v>2849</v>
      </c>
      <c r="G193" s="30">
        <v>1704</v>
      </c>
      <c r="H193" s="30">
        <v>1861</v>
      </c>
      <c r="I193" s="30">
        <v>1910</v>
      </c>
      <c r="J193" s="30">
        <v>2011</v>
      </c>
      <c r="K193" s="30">
        <v>2124</v>
      </c>
      <c r="L193" s="30">
        <v>2362</v>
      </c>
      <c r="M193" s="46">
        <f t="shared" si="35"/>
        <v>11972</v>
      </c>
      <c r="N193" s="30">
        <v>685</v>
      </c>
      <c r="O193" s="30">
        <v>592</v>
      </c>
      <c r="P193" s="30">
        <v>619</v>
      </c>
      <c r="Q193" s="46">
        <f t="shared" si="36"/>
        <v>1896</v>
      </c>
      <c r="R193" s="30"/>
      <c r="S193" s="30"/>
      <c r="T193" s="30"/>
      <c r="U193" s="30"/>
      <c r="V193" s="30"/>
      <c r="W193" s="30"/>
      <c r="X193" s="46">
        <f t="shared" si="37"/>
        <v>0</v>
      </c>
      <c r="Y193" s="30">
        <f t="shared" si="10"/>
        <v>16717</v>
      </c>
    </row>
    <row r="194" spans="1:25">
      <c r="A194" s="34">
        <v>191</v>
      </c>
      <c r="B194" s="40" t="s">
        <v>158</v>
      </c>
      <c r="C194" s="30">
        <v>292</v>
      </c>
      <c r="D194" s="30">
        <v>1219</v>
      </c>
      <c r="E194" s="30">
        <v>1494</v>
      </c>
      <c r="F194" s="46">
        <f t="shared" si="34"/>
        <v>3005</v>
      </c>
      <c r="G194" s="30">
        <v>1837</v>
      </c>
      <c r="H194" s="30">
        <v>1964</v>
      </c>
      <c r="I194" s="30">
        <v>2037</v>
      </c>
      <c r="J194" s="30">
        <v>2134</v>
      </c>
      <c r="K194" s="30">
        <v>2082</v>
      </c>
      <c r="L194" s="30">
        <v>2422</v>
      </c>
      <c r="M194" s="46">
        <f t="shared" si="35"/>
        <v>12476</v>
      </c>
      <c r="N194" s="30">
        <v>606</v>
      </c>
      <c r="O194" s="30">
        <v>600</v>
      </c>
      <c r="P194" s="30">
        <v>611</v>
      </c>
      <c r="Q194" s="46">
        <f t="shared" si="36"/>
        <v>1817</v>
      </c>
      <c r="R194" s="30"/>
      <c r="S194" s="30"/>
      <c r="T194" s="30"/>
      <c r="U194" s="30"/>
      <c r="V194" s="30"/>
      <c r="W194" s="30"/>
      <c r="X194" s="46">
        <f t="shared" si="37"/>
        <v>0</v>
      </c>
      <c r="Y194" s="30">
        <f t="shared" si="10"/>
        <v>17298</v>
      </c>
    </row>
    <row r="195" spans="1:25">
      <c r="A195" s="34">
        <v>192</v>
      </c>
      <c r="B195" s="40" t="s">
        <v>100</v>
      </c>
      <c r="C195" s="30">
        <v>321</v>
      </c>
      <c r="D195" s="30">
        <v>1430</v>
      </c>
      <c r="E195" s="30">
        <v>1635</v>
      </c>
      <c r="F195" s="46">
        <f t="shared" si="34"/>
        <v>3386</v>
      </c>
      <c r="G195" s="30">
        <v>2105</v>
      </c>
      <c r="H195" s="30">
        <v>2120</v>
      </c>
      <c r="I195" s="30">
        <v>2204</v>
      </c>
      <c r="J195" s="30">
        <v>2342</v>
      </c>
      <c r="K195" s="30">
        <v>2295</v>
      </c>
      <c r="L195" s="30">
        <v>2404</v>
      </c>
      <c r="M195" s="46">
        <f t="shared" si="35"/>
        <v>13470</v>
      </c>
      <c r="N195" s="30">
        <v>986</v>
      </c>
      <c r="O195" s="30">
        <v>825</v>
      </c>
      <c r="P195" s="30">
        <v>754</v>
      </c>
      <c r="Q195" s="46">
        <f t="shared" si="36"/>
        <v>2565</v>
      </c>
      <c r="R195" s="30">
        <v>24</v>
      </c>
      <c r="S195" s="30">
        <v>26</v>
      </c>
      <c r="T195" s="30">
        <v>21</v>
      </c>
      <c r="U195" s="30"/>
      <c r="V195" s="30"/>
      <c r="W195" s="30"/>
      <c r="X195" s="46">
        <f t="shared" si="37"/>
        <v>71</v>
      </c>
      <c r="Y195" s="30">
        <f t="shared" si="10"/>
        <v>19492</v>
      </c>
    </row>
    <row r="196" spans="1:25">
      <c r="A196" s="34">
        <v>193</v>
      </c>
      <c r="B196" s="40" t="s">
        <v>101</v>
      </c>
      <c r="C196" s="30">
        <v>263</v>
      </c>
      <c r="D196" s="30">
        <v>1409</v>
      </c>
      <c r="E196" s="30">
        <v>1612</v>
      </c>
      <c r="F196" s="46">
        <f t="shared" si="34"/>
        <v>3284</v>
      </c>
      <c r="G196" s="30">
        <v>1645</v>
      </c>
      <c r="H196" s="30">
        <v>1694</v>
      </c>
      <c r="I196" s="30">
        <v>1820</v>
      </c>
      <c r="J196" s="30">
        <v>1906</v>
      </c>
      <c r="K196" s="30">
        <v>1896</v>
      </c>
      <c r="L196" s="30">
        <v>2031</v>
      </c>
      <c r="M196" s="46">
        <f t="shared" si="35"/>
        <v>10992</v>
      </c>
      <c r="N196" s="30">
        <v>1134</v>
      </c>
      <c r="O196" s="30">
        <v>1080</v>
      </c>
      <c r="P196" s="30">
        <v>951</v>
      </c>
      <c r="Q196" s="46">
        <f t="shared" si="36"/>
        <v>3165</v>
      </c>
      <c r="R196" s="30"/>
      <c r="S196" s="30"/>
      <c r="T196" s="30"/>
      <c r="U196" s="30"/>
      <c r="V196" s="30"/>
      <c r="W196" s="30"/>
      <c r="X196" s="46">
        <f t="shared" si="37"/>
        <v>0</v>
      </c>
      <c r="Y196" s="30">
        <f t="shared" si="10"/>
        <v>17441</v>
      </c>
    </row>
    <row r="197" spans="1:25">
      <c r="A197" s="34">
        <v>194</v>
      </c>
      <c r="B197" s="40" t="s">
        <v>102</v>
      </c>
      <c r="C197" s="30">
        <v>164</v>
      </c>
      <c r="D197" s="30">
        <v>1613</v>
      </c>
      <c r="E197" s="30">
        <v>1731</v>
      </c>
      <c r="F197" s="46">
        <f t="shared" si="34"/>
        <v>3508</v>
      </c>
      <c r="G197" s="30">
        <v>1886</v>
      </c>
      <c r="H197" s="30">
        <v>1878</v>
      </c>
      <c r="I197" s="30">
        <v>1878</v>
      </c>
      <c r="J197" s="30">
        <v>1965</v>
      </c>
      <c r="K197" s="30">
        <v>2073</v>
      </c>
      <c r="L197" s="30">
        <v>2237</v>
      </c>
      <c r="M197" s="46">
        <f t="shared" si="35"/>
        <v>11917</v>
      </c>
      <c r="N197" s="30">
        <v>1091</v>
      </c>
      <c r="O197" s="30">
        <v>955</v>
      </c>
      <c r="P197" s="30">
        <v>1007</v>
      </c>
      <c r="Q197" s="46">
        <f t="shared" si="36"/>
        <v>3053</v>
      </c>
      <c r="R197" s="30">
        <v>42</v>
      </c>
      <c r="S197" s="30">
        <v>36</v>
      </c>
      <c r="T197" s="30">
        <v>40</v>
      </c>
      <c r="U197" s="30"/>
      <c r="V197" s="30"/>
      <c r="W197" s="30"/>
      <c r="X197" s="46">
        <f t="shared" si="37"/>
        <v>118</v>
      </c>
      <c r="Y197" s="30">
        <f t="shared" si="10"/>
        <v>18596</v>
      </c>
    </row>
    <row r="198" spans="1:25">
      <c r="A198" s="34">
        <v>195</v>
      </c>
      <c r="B198" s="40" t="s">
        <v>98</v>
      </c>
      <c r="C198" s="30">
        <v>300</v>
      </c>
      <c r="D198" s="30">
        <v>1117</v>
      </c>
      <c r="E198" s="30">
        <v>1292</v>
      </c>
      <c r="F198" s="46">
        <f t="shared" si="34"/>
        <v>2709</v>
      </c>
      <c r="G198" s="30">
        <v>1483</v>
      </c>
      <c r="H198" s="30">
        <v>1584</v>
      </c>
      <c r="I198" s="30">
        <v>1592</v>
      </c>
      <c r="J198" s="30">
        <v>1743</v>
      </c>
      <c r="K198" s="30">
        <v>1779</v>
      </c>
      <c r="L198" s="30">
        <v>1885</v>
      </c>
      <c r="M198" s="46">
        <f t="shared" si="35"/>
        <v>10066</v>
      </c>
      <c r="N198" s="30">
        <v>683</v>
      </c>
      <c r="O198" s="30">
        <v>663</v>
      </c>
      <c r="P198" s="30">
        <v>654</v>
      </c>
      <c r="Q198" s="46">
        <f t="shared" si="36"/>
        <v>2000</v>
      </c>
      <c r="R198" s="30">
        <v>17</v>
      </c>
      <c r="S198" s="30">
        <v>9</v>
      </c>
      <c r="T198" s="30">
        <v>15</v>
      </c>
      <c r="U198" s="30"/>
      <c r="V198" s="30"/>
      <c r="W198" s="30"/>
      <c r="X198" s="46">
        <f t="shared" si="37"/>
        <v>41</v>
      </c>
      <c r="Y198" s="30">
        <f t="shared" si="10"/>
        <v>14816</v>
      </c>
    </row>
    <row r="199" spans="1:25">
      <c r="A199" s="34">
        <v>196</v>
      </c>
      <c r="B199" s="40" t="s">
        <v>99</v>
      </c>
      <c r="C199" s="30">
        <v>335</v>
      </c>
      <c r="D199" s="30">
        <v>1212</v>
      </c>
      <c r="E199" s="30">
        <v>1212</v>
      </c>
      <c r="F199" s="46">
        <f t="shared" si="34"/>
        <v>2759</v>
      </c>
      <c r="G199" s="30">
        <v>1474</v>
      </c>
      <c r="H199" s="30">
        <v>1467</v>
      </c>
      <c r="I199" s="30">
        <v>1581</v>
      </c>
      <c r="J199" s="30">
        <v>1660</v>
      </c>
      <c r="K199" s="30">
        <v>1721</v>
      </c>
      <c r="L199" s="30">
        <v>1867</v>
      </c>
      <c r="M199" s="46">
        <f t="shared" si="35"/>
        <v>9770</v>
      </c>
      <c r="N199" s="30">
        <v>755</v>
      </c>
      <c r="O199" s="30">
        <v>653</v>
      </c>
      <c r="P199" s="30">
        <v>714</v>
      </c>
      <c r="Q199" s="46">
        <f t="shared" si="36"/>
        <v>2122</v>
      </c>
      <c r="R199" s="30"/>
      <c r="S199" s="30"/>
      <c r="T199" s="30"/>
      <c r="U199" s="30"/>
      <c r="V199" s="30"/>
      <c r="W199" s="30"/>
      <c r="X199" s="46">
        <f t="shared" si="37"/>
        <v>0</v>
      </c>
      <c r="Y199" s="30">
        <f t="shared" si="10"/>
        <v>14651</v>
      </c>
    </row>
    <row r="200" spans="1:25">
      <c r="A200" s="34">
        <v>197</v>
      </c>
      <c r="B200" s="40" t="s">
        <v>190</v>
      </c>
      <c r="C200" s="30">
        <v>185</v>
      </c>
      <c r="D200" s="30">
        <v>1380</v>
      </c>
      <c r="E200" s="30">
        <v>1475</v>
      </c>
      <c r="F200" s="46">
        <f t="shared" si="34"/>
        <v>3040</v>
      </c>
      <c r="G200" s="30">
        <v>1781</v>
      </c>
      <c r="H200" s="30">
        <v>1803</v>
      </c>
      <c r="I200" s="30">
        <v>1925</v>
      </c>
      <c r="J200" s="30">
        <v>1904</v>
      </c>
      <c r="K200" s="30">
        <v>1995</v>
      </c>
      <c r="L200" s="30">
        <v>2218</v>
      </c>
      <c r="M200" s="46">
        <f t="shared" si="35"/>
        <v>11626</v>
      </c>
      <c r="N200" s="30">
        <v>952</v>
      </c>
      <c r="O200" s="30">
        <v>829</v>
      </c>
      <c r="P200" s="30">
        <v>765</v>
      </c>
      <c r="Q200" s="46">
        <f t="shared" si="36"/>
        <v>2546</v>
      </c>
      <c r="R200" s="30"/>
      <c r="S200" s="30"/>
      <c r="T200" s="30"/>
      <c r="U200" s="30"/>
      <c r="V200" s="30"/>
      <c r="W200" s="30"/>
      <c r="X200" s="46">
        <f t="shared" si="37"/>
        <v>0</v>
      </c>
      <c r="Y200" s="30">
        <f t="shared" si="10"/>
        <v>17212</v>
      </c>
    </row>
    <row r="201" spans="1:25">
      <c r="A201" s="34">
        <v>198</v>
      </c>
      <c r="B201" s="40" t="s">
        <v>191</v>
      </c>
      <c r="C201" s="30">
        <v>347</v>
      </c>
      <c r="D201" s="30">
        <v>1444</v>
      </c>
      <c r="E201" s="30">
        <v>1667</v>
      </c>
      <c r="F201" s="46">
        <f t="shared" si="34"/>
        <v>3458</v>
      </c>
      <c r="G201" s="30">
        <v>1728</v>
      </c>
      <c r="H201" s="30">
        <v>1763</v>
      </c>
      <c r="I201" s="30">
        <v>1830</v>
      </c>
      <c r="J201" s="30">
        <v>1799</v>
      </c>
      <c r="K201" s="30">
        <v>1851</v>
      </c>
      <c r="L201" s="30">
        <v>1885</v>
      </c>
      <c r="M201" s="46">
        <f t="shared" si="35"/>
        <v>10856</v>
      </c>
      <c r="N201" s="30">
        <v>1075</v>
      </c>
      <c r="O201" s="30">
        <v>821</v>
      </c>
      <c r="P201" s="30">
        <v>882</v>
      </c>
      <c r="Q201" s="46">
        <f t="shared" si="36"/>
        <v>2778</v>
      </c>
      <c r="R201" s="30">
        <v>267</v>
      </c>
      <c r="S201" s="30">
        <v>273</v>
      </c>
      <c r="T201" s="30">
        <v>284</v>
      </c>
      <c r="U201" s="30"/>
      <c r="V201" s="30"/>
      <c r="W201" s="30"/>
      <c r="X201" s="46">
        <f t="shared" si="37"/>
        <v>824</v>
      </c>
      <c r="Y201" s="30">
        <f t="shared" si="10"/>
        <v>17916</v>
      </c>
    </row>
    <row r="202" spans="1:25">
      <c r="A202" s="34">
        <v>199</v>
      </c>
      <c r="B202" s="40" t="s">
        <v>192</v>
      </c>
      <c r="C202" s="30">
        <v>611</v>
      </c>
      <c r="D202" s="30">
        <v>1891</v>
      </c>
      <c r="E202" s="30">
        <v>2146</v>
      </c>
      <c r="F202" s="46">
        <f t="shared" si="34"/>
        <v>4648</v>
      </c>
      <c r="G202" s="30">
        <v>2459</v>
      </c>
      <c r="H202" s="30">
        <v>2407</v>
      </c>
      <c r="I202" s="30">
        <v>2559</v>
      </c>
      <c r="J202" s="30">
        <v>2662</v>
      </c>
      <c r="K202" s="30">
        <v>2739</v>
      </c>
      <c r="L202" s="30">
        <v>3068</v>
      </c>
      <c r="M202" s="46">
        <f t="shared" si="35"/>
        <v>15894</v>
      </c>
      <c r="N202" s="30">
        <v>1555</v>
      </c>
      <c r="O202" s="30">
        <v>1359</v>
      </c>
      <c r="P202" s="30">
        <v>1342</v>
      </c>
      <c r="Q202" s="46">
        <f t="shared" si="36"/>
        <v>4256</v>
      </c>
      <c r="R202" s="30">
        <v>50</v>
      </c>
      <c r="S202" s="30">
        <v>41</v>
      </c>
      <c r="T202" s="30">
        <v>19</v>
      </c>
      <c r="U202" s="30"/>
      <c r="V202" s="30"/>
      <c r="W202" s="30"/>
      <c r="X202" s="46">
        <f t="shared" si="37"/>
        <v>110</v>
      </c>
      <c r="Y202" s="30">
        <f t="shared" si="10"/>
        <v>24908</v>
      </c>
    </row>
    <row r="203" spans="1:25">
      <c r="A203" s="34">
        <v>200</v>
      </c>
      <c r="B203" s="40" t="s">
        <v>116</v>
      </c>
      <c r="C203" s="30">
        <v>574</v>
      </c>
      <c r="D203" s="30">
        <v>2896</v>
      </c>
      <c r="E203" s="30">
        <v>3146</v>
      </c>
      <c r="F203" s="46">
        <f t="shared" si="34"/>
        <v>6616</v>
      </c>
      <c r="G203" s="30">
        <v>4059</v>
      </c>
      <c r="H203" s="30">
        <v>3812</v>
      </c>
      <c r="I203" s="30">
        <v>3694</v>
      </c>
      <c r="J203" s="30">
        <v>3744</v>
      </c>
      <c r="K203" s="30">
        <v>3851</v>
      </c>
      <c r="L203" s="30">
        <v>3885</v>
      </c>
      <c r="M203" s="46">
        <f t="shared" si="35"/>
        <v>23045</v>
      </c>
      <c r="N203" s="30">
        <v>1201</v>
      </c>
      <c r="O203" s="30">
        <v>1024</v>
      </c>
      <c r="P203" s="30">
        <v>1112</v>
      </c>
      <c r="Q203" s="46">
        <f t="shared" si="36"/>
        <v>3337</v>
      </c>
      <c r="R203" s="30"/>
      <c r="S203" s="30"/>
      <c r="T203" s="30"/>
      <c r="U203" s="30"/>
      <c r="V203" s="30"/>
      <c r="W203" s="30"/>
      <c r="X203" s="46">
        <f t="shared" si="37"/>
        <v>0</v>
      </c>
      <c r="Y203" s="30">
        <f t="shared" si="10"/>
        <v>32998</v>
      </c>
    </row>
    <row r="204" spans="1:25">
      <c r="A204" s="34">
        <v>201</v>
      </c>
      <c r="B204" s="40" t="s">
        <v>117</v>
      </c>
      <c r="C204" s="30">
        <v>400</v>
      </c>
      <c r="D204" s="30">
        <v>2024</v>
      </c>
      <c r="E204" s="30">
        <v>2179</v>
      </c>
      <c r="F204" s="46">
        <f t="shared" si="34"/>
        <v>4603</v>
      </c>
      <c r="G204" s="30">
        <v>2566</v>
      </c>
      <c r="H204" s="30">
        <v>2331</v>
      </c>
      <c r="I204" s="30">
        <v>2186</v>
      </c>
      <c r="J204" s="30">
        <v>2221</v>
      </c>
      <c r="K204" s="30">
        <v>2259</v>
      </c>
      <c r="L204" s="30">
        <v>2402</v>
      </c>
      <c r="M204" s="46">
        <f t="shared" si="35"/>
        <v>13965</v>
      </c>
      <c r="N204" s="30">
        <v>759</v>
      </c>
      <c r="O204" s="30">
        <v>622</v>
      </c>
      <c r="P204" s="30">
        <v>634</v>
      </c>
      <c r="Q204" s="46">
        <f t="shared" si="36"/>
        <v>2015</v>
      </c>
      <c r="R204" s="30"/>
      <c r="S204" s="30"/>
      <c r="T204" s="30"/>
      <c r="U204" s="30"/>
      <c r="V204" s="30"/>
      <c r="W204" s="30"/>
      <c r="X204" s="46">
        <f t="shared" si="37"/>
        <v>0</v>
      </c>
      <c r="Y204" s="30">
        <f t="shared" si="10"/>
        <v>20583</v>
      </c>
    </row>
    <row r="205" spans="1:25">
      <c r="A205" s="34">
        <v>202</v>
      </c>
      <c r="B205" s="40" t="s">
        <v>19</v>
      </c>
      <c r="C205" s="30">
        <v>527</v>
      </c>
      <c r="D205" s="30">
        <v>1872</v>
      </c>
      <c r="E205" s="30">
        <v>1959</v>
      </c>
      <c r="F205" s="46">
        <f t="shared" si="34"/>
        <v>4358</v>
      </c>
      <c r="G205" s="30">
        <v>2477</v>
      </c>
      <c r="H205" s="30">
        <v>2323</v>
      </c>
      <c r="I205" s="30">
        <v>2465</v>
      </c>
      <c r="J205" s="30">
        <v>2451</v>
      </c>
      <c r="K205" s="30">
        <v>2541</v>
      </c>
      <c r="L205" s="30">
        <v>2588</v>
      </c>
      <c r="M205" s="46">
        <f t="shared" si="35"/>
        <v>14845</v>
      </c>
      <c r="N205" s="30">
        <v>962</v>
      </c>
      <c r="O205" s="30">
        <v>834</v>
      </c>
      <c r="P205" s="30">
        <v>833</v>
      </c>
      <c r="Q205" s="46">
        <f t="shared" si="36"/>
        <v>2629</v>
      </c>
      <c r="R205" s="30"/>
      <c r="S205" s="30"/>
      <c r="T205" s="30"/>
      <c r="U205" s="30"/>
      <c r="V205" s="30"/>
      <c r="W205" s="30"/>
      <c r="X205" s="46">
        <f t="shared" si="37"/>
        <v>0</v>
      </c>
      <c r="Y205" s="30">
        <f t="shared" si="10"/>
        <v>21832</v>
      </c>
    </row>
    <row r="206" spans="1:25">
      <c r="A206" s="34">
        <v>203</v>
      </c>
      <c r="B206" s="40" t="s">
        <v>20</v>
      </c>
      <c r="C206" s="30">
        <v>510</v>
      </c>
      <c r="D206" s="30">
        <v>1222</v>
      </c>
      <c r="E206" s="30">
        <v>1325</v>
      </c>
      <c r="F206" s="46">
        <f t="shared" si="34"/>
        <v>3057</v>
      </c>
      <c r="G206" s="30">
        <v>1687</v>
      </c>
      <c r="H206" s="30">
        <v>1522</v>
      </c>
      <c r="I206" s="30">
        <v>1587</v>
      </c>
      <c r="J206" s="30">
        <v>1634</v>
      </c>
      <c r="K206" s="30">
        <v>1657</v>
      </c>
      <c r="L206" s="30">
        <v>1784</v>
      </c>
      <c r="M206" s="46">
        <f t="shared" si="35"/>
        <v>9871</v>
      </c>
      <c r="N206" s="30">
        <v>700</v>
      </c>
      <c r="O206" s="30">
        <v>652</v>
      </c>
      <c r="P206" s="30">
        <v>611</v>
      </c>
      <c r="Q206" s="46">
        <f t="shared" si="36"/>
        <v>1963</v>
      </c>
      <c r="R206" s="30">
        <v>64</v>
      </c>
      <c r="S206" s="30">
        <v>63</v>
      </c>
      <c r="T206" s="30">
        <v>71</v>
      </c>
      <c r="U206" s="30"/>
      <c r="V206" s="30"/>
      <c r="W206" s="30"/>
      <c r="X206" s="46">
        <f t="shared" si="37"/>
        <v>198</v>
      </c>
      <c r="Y206" s="30">
        <f t="shared" si="10"/>
        <v>15089</v>
      </c>
    </row>
    <row r="207" spans="1:25">
      <c r="A207" s="34">
        <v>204</v>
      </c>
      <c r="B207" s="40" t="s">
        <v>21</v>
      </c>
      <c r="C207" s="30">
        <v>523</v>
      </c>
      <c r="D207" s="30">
        <v>2053</v>
      </c>
      <c r="E207" s="30">
        <v>2292</v>
      </c>
      <c r="F207" s="46">
        <f t="shared" si="34"/>
        <v>4868</v>
      </c>
      <c r="G207" s="30">
        <v>3136</v>
      </c>
      <c r="H207" s="30">
        <v>2928</v>
      </c>
      <c r="I207" s="30">
        <v>2611</v>
      </c>
      <c r="J207" s="30">
        <v>2500</v>
      </c>
      <c r="K207" s="30">
        <v>2508</v>
      </c>
      <c r="L207" s="30">
        <v>2627</v>
      </c>
      <c r="M207" s="46">
        <f t="shared" si="35"/>
        <v>16310</v>
      </c>
      <c r="N207" s="30">
        <v>1334</v>
      </c>
      <c r="O207" s="30">
        <v>1226</v>
      </c>
      <c r="P207" s="30">
        <v>1139</v>
      </c>
      <c r="Q207" s="46">
        <f t="shared" si="36"/>
        <v>3699</v>
      </c>
      <c r="R207" s="30">
        <v>210</v>
      </c>
      <c r="S207" s="30">
        <v>213</v>
      </c>
      <c r="T207" s="30">
        <v>183</v>
      </c>
      <c r="U207" s="30"/>
      <c r="V207" s="30"/>
      <c r="W207" s="30"/>
      <c r="X207" s="46">
        <f t="shared" si="37"/>
        <v>606</v>
      </c>
      <c r="Y207" s="30">
        <f t="shared" si="10"/>
        <v>25483</v>
      </c>
    </row>
    <row r="208" spans="1:25">
      <c r="A208" s="34">
        <v>205</v>
      </c>
      <c r="B208" s="40" t="s">
        <v>22</v>
      </c>
      <c r="C208" s="30">
        <v>306</v>
      </c>
      <c r="D208" s="30">
        <v>1299</v>
      </c>
      <c r="E208" s="30">
        <v>1335</v>
      </c>
      <c r="F208" s="46">
        <f t="shared" si="34"/>
        <v>2940</v>
      </c>
      <c r="G208" s="30">
        <v>1472</v>
      </c>
      <c r="H208" s="30">
        <v>1444</v>
      </c>
      <c r="I208" s="30">
        <v>1489</v>
      </c>
      <c r="J208" s="30">
        <v>1570</v>
      </c>
      <c r="K208" s="30">
        <v>1619</v>
      </c>
      <c r="L208" s="30">
        <v>1710</v>
      </c>
      <c r="M208" s="46">
        <f t="shared" si="35"/>
        <v>9304</v>
      </c>
      <c r="N208" s="30">
        <v>720</v>
      </c>
      <c r="O208" s="30">
        <v>637</v>
      </c>
      <c r="P208" s="30">
        <v>558</v>
      </c>
      <c r="Q208" s="46">
        <f t="shared" si="36"/>
        <v>1915</v>
      </c>
      <c r="R208" s="30">
        <v>13</v>
      </c>
      <c r="S208" s="30">
        <v>15</v>
      </c>
      <c r="T208" s="30">
        <v>10</v>
      </c>
      <c r="U208" s="30"/>
      <c r="V208" s="30"/>
      <c r="W208" s="30"/>
      <c r="X208" s="46">
        <f t="shared" si="37"/>
        <v>38</v>
      </c>
      <c r="Y208" s="30">
        <f t="shared" si="10"/>
        <v>14197</v>
      </c>
    </row>
    <row r="209" spans="1:25">
      <c r="A209" s="34">
        <v>206</v>
      </c>
      <c r="B209" s="40" t="s">
        <v>148</v>
      </c>
      <c r="C209" s="30">
        <v>29</v>
      </c>
      <c r="D209" s="30">
        <v>1504</v>
      </c>
      <c r="E209" s="30">
        <v>1673</v>
      </c>
      <c r="F209" s="46">
        <f t="shared" si="34"/>
        <v>3206</v>
      </c>
      <c r="G209" s="30">
        <v>1968</v>
      </c>
      <c r="H209" s="30">
        <v>1912</v>
      </c>
      <c r="I209" s="30">
        <v>2147</v>
      </c>
      <c r="J209" s="30">
        <v>2109</v>
      </c>
      <c r="K209" s="30">
        <v>2262</v>
      </c>
      <c r="L209" s="30">
        <v>2381</v>
      </c>
      <c r="M209" s="46">
        <f t="shared" si="35"/>
        <v>12779</v>
      </c>
      <c r="N209" s="30">
        <v>454</v>
      </c>
      <c r="O209" s="30">
        <v>397</v>
      </c>
      <c r="P209" s="30">
        <v>468</v>
      </c>
      <c r="Q209" s="46">
        <f t="shared" si="36"/>
        <v>1319</v>
      </c>
      <c r="R209" s="30"/>
      <c r="S209" s="30"/>
      <c r="T209" s="30"/>
      <c r="U209" s="30"/>
      <c r="V209" s="30"/>
      <c r="W209" s="30"/>
      <c r="X209" s="46">
        <f t="shared" si="37"/>
        <v>0</v>
      </c>
      <c r="Y209" s="30">
        <f t="shared" si="10"/>
        <v>17304</v>
      </c>
    </row>
    <row r="210" spans="1:25">
      <c r="A210" s="34">
        <v>207</v>
      </c>
      <c r="B210" s="40" t="s">
        <v>149</v>
      </c>
      <c r="C210" s="30">
        <v>362</v>
      </c>
      <c r="D210" s="30">
        <v>1679</v>
      </c>
      <c r="E210" s="30">
        <v>1893</v>
      </c>
      <c r="F210" s="46">
        <f t="shared" ref="F210:F241" si="38">SUM(C210:E210)</f>
        <v>3934</v>
      </c>
      <c r="G210" s="30">
        <v>2123</v>
      </c>
      <c r="H210" s="30">
        <v>2123</v>
      </c>
      <c r="I210" s="30">
        <v>2191</v>
      </c>
      <c r="J210" s="30">
        <v>2274</v>
      </c>
      <c r="K210" s="30">
        <v>2246</v>
      </c>
      <c r="L210" s="30">
        <v>2434</v>
      </c>
      <c r="M210" s="46">
        <f t="shared" ref="M210:M241" si="39">SUM(G210:L210)</f>
        <v>13391</v>
      </c>
      <c r="N210" s="30">
        <v>631</v>
      </c>
      <c r="O210" s="30">
        <v>505</v>
      </c>
      <c r="P210" s="30">
        <v>534</v>
      </c>
      <c r="Q210" s="46">
        <f t="shared" ref="Q210:Q241" si="40">SUM(N210:P210)</f>
        <v>1670</v>
      </c>
      <c r="R210" s="30"/>
      <c r="S210" s="30"/>
      <c r="T210" s="30"/>
      <c r="U210" s="30"/>
      <c r="V210" s="30"/>
      <c r="W210" s="30"/>
      <c r="X210" s="46">
        <f t="shared" ref="X210:X241" si="41">SUM(R210:W210)</f>
        <v>0</v>
      </c>
      <c r="Y210" s="30">
        <f t="shared" si="10"/>
        <v>18995</v>
      </c>
    </row>
    <row r="211" spans="1:25">
      <c r="A211" s="34">
        <v>208</v>
      </c>
      <c r="B211" s="40" t="s">
        <v>150</v>
      </c>
      <c r="C211" s="30">
        <v>501</v>
      </c>
      <c r="D211" s="30">
        <v>1472</v>
      </c>
      <c r="E211" s="30">
        <v>1684</v>
      </c>
      <c r="F211" s="46">
        <f t="shared" si="38"/>
        <v>3657</v>
      </c>
      <c r="G211" s="30">
        <v>1847</v>
      </c>
      <c r="H211" s="30">
        <v>1899</v>
      </c>
      <c r="I211" s="30">
        <v>1929</v>
      </c>
      <c r="J211" s="30">
        <v>2128</v>
      </c>
      <c r="K211" s="30">
        <v>2106</v>
      </c>
      <c r="L211" s="30">
        <v>2221</v>
      </c>
      <c r="M211" s="46">
        <f t="shared" si="39"/>
        <v>12130</v>
      </c>
      <c r="N211" s="30">
        <v>421</v>
      </c>
      <c r="O211" s="30">
        <v>366</v>
      </c>
      <c r="P211" s="30">
        <v>357</v>
      </c>
      <c r="Q211" s="46">
        <f t="shared" si="40"/>
        <v>1144</v>
      </c>
      <c r="R211" s="30"/>
      <c r="S211" s="30"/>
      <c r="T211" s="30"/>
      <c r="U211" s="30"/>
      <c r="V211" s="30"/>
      <c r="W211" s="30"/>
      <c r="X211" s="46">
        <f t="shared" si="41"/>
        <v>0</v>
      </c>
      <c r="Y211" s="30">
        <f t="shared" si="10"/>
        <v>16931</v>
      </c>
    </row>
    <row r="212" spans="1:25">
      <c r="A212" s="34">
        <v>209</v>
      </c>
      <c r="B212" s="40" t="s">
        <v>52</v>
      </c>
      <c r="C212" s="30">
        <v>955</v>
      </c>
      <c r="D212" s="30">
        <v>2845</v>
      </c>
      <c r="E212" s="30">
        <v>3138</v>
      </c>
      <c r="F212" s="46">
        <f t="shared" si="38"/>
        <v>6938</v>
      </c>
      <c r="G212" s="30">
        <v>3786</v>
      </c>
      <c r="H212" s="30">
        <v>3433</v>
      </c>
      <c r="I212" s="30">
        <v>3458</v>
      </c>
      <c r="J212" s="30">
        <v>3472</v>
      </c>
      <c r="K212" s="30">
        <v>3561</v>
      </c>
      <c r="L212" s="30">
        <v>3904</v>
      </c>
      <c r="M212" s="46">
        <f t="shared" si="39"/>
        <v>21614</v>
      </c>
      <c r="N212" s="30">
        <v>837</v>
      </c>
      <c r="O212" s="30">
        <v>592</v>
      </c>
      <c r="P212" s="30">
        <v>662</v>
      </c>
      <c r="Q212" s="46">
        <f t="shared" si="40"/>
        <v>2091</v>
      </c>
      <c r="R212" s="30"/>
      <c r="S212" s="30"/>
      <c r="T212" s="30"/>
      <c r="U212" s="30"/>
      <c r="V212" s="30"/>
      <c r="W212" s="30"/>
      <c r="X212" s="46">
        <f t="shared" si="41"/>
        <v>0</v>
      </c>
      <c r="Y212" s="30">
        <f t="shared" si="10"/>
        <v>30643</v>
      </c>
    </row>
    <row r="213" spans="1:25">
      <c r="A213" s="34">
        <v>210</v>
      </c>
      <c r="B213" s="40" t="s">
        <v>53</v>
      </c>
      <c r="C213" s="30">
        <v>378</v>
      </c>
      <c r="D213" s="30">
        <v>2695</v>
      </c>
      <c r="E213" s="30">
        <v>2803</v>
      </c>
      <c r="F213" s="46">
        <f t="shared" si="38"/>
        <v>5876</v>
      </c>
      <c r="G213" s="30">
        <v>3533</v>
      </c>
      <c r="H213" s="30">
        <v>3212</v>
      </c>
      <c r="I213" s="30">
        <v>3100</v>
      </c>
      <c r="J213" s="30">
        <v>3011</v>
      </c>
      <c r="K213" s="30">
        <v>3123</v>
      </c>
      <c r="L213" s="30">
        <v>3360</v>
      </c>
      <c r="M213" s="46">
        <f t="shared" si="39"/>
        <v>19339</v>
      </c>
      <c r="N213" s="30">
        <v>905</v>
      </c>
      <c r="O213" s="30">
        <v>884</v>
      </c>
      <c r="P213" s="30">
        <v>838</v>
      </c>
      <c r="Q213" s="46">
        <f t="shared" si="40"/>
        <v>2627</v>
      </c>
      <c r="R213" s="30"/>
      <c r="S213" s="30"/>
      <c r="T213" s="30"/>
      <c r="U213" s="30"/>
      <c r="V213" s="30"/>
      <c r="W213" s="30"/>
      <c r="X213" s="46">
        <f t="shared" si="41"/>
        <v>0</v>
      </c>
      <c r="Y213" s="30">
        <f t="shared" si="10"/>
        <v>27842</v>
      </c>
    </row>
    <row r="214" spans="1:25">
      <c r="A214" s="34">
        <v>211</v>
      </c>
      <c r="B214" s="40" t="s">
        <v>142</v>
      </c>
      <c r="C214" s="30">
        <v>829</v>
      </c>
      <c r="D214" s="30">
        <v>3492</v>
      </c>
      <c r="E214" s="30">
        <v>3837</v>
      </c>
      <c r="F214" s="46">
        <f t="shared" si="38"/>
        <v>8158</v>
      </c>
      <c r="G214" s="30">
        <v>5648</v>
      </c>
      <c r="H214" s="30">
        <v>4911</v>
      </c>
      <c r="I214" s="30">
        <v>4568</v>
      </c>
      <c r="J214" s="30">
        <v>4259</v>
      </c>
      <c r="K214" s="30">
        <v>4288</v>
      </c>
      <c r="L214" s="30">
        <v>4491</v>
      </c>
      <c r="M214" s="46">
        <f t="shared" si="39"/>
        <v>28165</v>
      </c>
      <c r="N214" s="30">
        <v>1441</v>
      </c>
      <c r="O214" s="30">
        <v>1259</v>
      </c>
      <c r="P214" s="30">
        <v>1136</v>
      </c>
      <c r="Q214" s="46">
        <f t="shared" si="40"/>
        <v>3836</v>
      </c>
      <c r="R214" s="30">
        <v>45</v>
      </c>
      <c r="S214" s="30">
        <v>61</v>
      </c>
      <c r="T214" s="30">
        <v>38</v>
      </c>
      <c r="U214" s="30"/>
      <c r="V214" s="30"/>
      <c r="W214" s="30"/>
      <c r="X214" s="46">
        <f t="shared" si="41"/>
        <v>144</v>
      </c>
      <c r="Y214" s="30">
        <f t="shared" si="10"/>
        <v>40303</v>
      </c>
    </row>
    <row r="215" spans="1:25">
      <c r="A215" s="34">
        <v>212</v>
      </c>
      <c r="B215" s="40" t="s">
        <v>141</v>
      </c>
      <c r="C215" s="30">
        <v>46</v>
      </c>
      <c r="D215" s="30">
        <v>887</v>
      </c>
      <c r="E215" s="30">
        <v>888</v>
      </c>
      <c r="F215" s="46">
        <f t="shared" si="38"/>
        <v>1821</v>
      </c>
      <c r="G215" s="30">
        <v>1229</v>
      </c>
      <c r="H215" s="30">
        <v>1047</v>
      </c>
      <c r="I215" s="30">
        <v>1069</v>
      </c>
      <c r="J215" s="30">
        <v>1095</v>
      </c>
      <c r="K215" s="30">
        <v>1084</v>
      </c>
      <c r="L215" s="30">
        <v>1162</v>
      </c>
      <c r="M215" s="46">
        <f t="shared" si="39"/>
        <v>6686</v>
      </c>
      <c r="N215" s="30">
        <v>267</v>
      </c>
      <c r="O215" s="30">
        <v>248</v>
      </c>
      <c r="P215" s="30">
        <v>240</v>
      </c>
      <c r="Q215" s="46">
        <f t="shared" si="40"/>
        <v>755</v>
      </c>
      <c r="R215" s="30"/>
      <c r="S215" s="30"/>
      <c r="T215" s="30"/>
      <c r="U215" s="30"/>
      <c r="V215" s="30"/>
      <c r="W215" s="30"/>
      <c r="X215" s="46">
        <f t="shared" si="41"/>
        <v>0</v>
      </c>
      <c r="Y215" s="30">
        <f t="shared" si="10"/>
        <v>9262</v>
      </c>
    </row>
    <row r="216" spans="1:25">
      <c r="A216" s="34">
        <v>213</v>
      </c>
      <c r="B216" s="40" t="s">
        <v>188</v>
      </c>
      <c r="C216" s="30">
        <v>60</v>
      </c>
      <c r="D216" s="30">
        <v>875</v>
      </c>
      <c r="E216" s="30">
        <v>973</v>
      </c>
      <c r="F216" s="46">
        <f t="shared" si="38"/>
        <v>1908</v>
      </c>
      <c r="G216" s="30">
        <v>1601</v>
      </c>
      <c r="H216" s="30">
        <v>1485</v>
      </c>
      <c r="I216" s="30">
        <v>1438</v>
      </c>
      <c r="J216" s="30">
        <v>1462</v>
      </c>
      <c r="K216" s="30">
        <v>1413</v>
      </c>
      <c r="L216" s="30">
        <v>1487</v>
      </c>
      <c r="M216" s="46">
        <f t="shared" si="39"/>
        <v>8886</v>
      </c>
      <c r="N216" s="30">
        <v>200</v>
      </c>
      <c r="O216" s="30">
        <v>176</v>
      </c>
      <c r="P216" s="30">
        <v>170</v>
      </c>
      <c r="Q216" s="46">
        <f t="shared" si="40"/>
        <v>546</v>
      </c>
      <c r="R216" s="30"/>
      <c r="S216" s="30"/>
      <c r="T216" s="30"/>
      <c r="U216" s="30"/>
      <c r="V216" s="30"/>
      <c r="W216" s="30"/>
      <c r="X216" s="46">
        <f t="shared" si="41"/>
        <v>0</v>
      </c>
      <c r="Y216" s="30">
        <f t="shared" si="10"/>
        <v>11340</v>
      </c>
    </row>
    <row r="217" spans="1:25">
      <c r="A217" s="34">
        <v>214</v>
      </c>
      <c r="B217" s="40" t="s">
        <v>189</v>
      </c>
      <c r="C217" s="30">
        <v>133</v>
      </c>
      <c r="D217" s="30">
        <v>1273</v>
      </c>
      <c r="E217" s="30">
        <v>1452</v>
      </c>
      <c r="F217" s="46">
        <f t="shared" si="38"/>
        <v>2858</v>
      </c>
      <c r="G217" s="30">
        <v>1496</v>
      </c>
      <c r="H217" s="30">
        <v>1587</v>
      </c>
      <c r="I217" s="30">
        <v>1603</v>
      </c>
      <c r="J217" s="30">
        <v>1690</v>
      </c>
      <c r="K217" s="30">
        <v>1775</v>
      </c>
      <c r="L217" s="30">
        <v>1895</v>
      </c>
      <c r="M217" s="46">
        <f t="shared" si="39"/>
        <v>10046</v>
      </c>
      <c r="N217" s="30">
        <v>433</v>
      </c>
      <c r="O217" s="30">
        <v>357</v>
      </c>
      <c r="P217" s="30">
        <v>338</v>
      </c>
      <c r="Q217" s="46">
        <f t="shared" si="40"/>
        <v>1128</v>
      </c>
      <c r="R217" s="30"/>
      <c r="S217" s="30"/>
      <c r="T217" s="30"/>
      <c r="U217" s="30"/>
      <c r="V217" s="30"/>
      <c r="W217" s="30"/>
      <c r="X217" s="46">
        <f t="shared" si="41"/>
        <v>0</v>
      </c>
      <c r="Y217" s="30">
        <f t="shared" si="10"/>
        <v>14032</v>
      </c>
    </row>
    <row r="218" spans="1:25">
      <c r="A218" s="34">
        <v>215</v>
      </c>
      <c r="B218" s="40" t="s">
        <v>84</v>
      </c>
      <c r="C218" s="30">
        <v>651</v>
      </c>
      <c r="D218" s="30">
        <v>2220</v>
      </c>
      <c r="E218" s="30">
        <v>2249</v>
      </c>
      <c r="F218" s="46">
        <f t="shared" si="38"/>
        <v>5120</v>
      </c>
      <c r="G218" s="30">
        <v>2798</v>
      </c>
      <c r="H218" s="30">
        <v>2590</v>
      </c>
      <c r="I218" s="30">
        <v>2526</v>
      </c>
      <c r="J218" s="30">
        <v>2551</v>
      </c>
      <c r="K218" s="30">
        <v>2425</v>
      </c>
      <c r="L218" s="30">
        <v>2636</v>
      </c>
      <c r="M218" s="46">
        <f t="shared" si="39"/>
        <v>15526</v>
      </c>
      <c r="N218" s="30">
        <v>992</v>
      </c>
      <c r="O218" s="30">
        <v>836</v>
      </c>
      <c r="P218" s="30">
        <v>763</v>
      </c>
      <c r="Q218" s="46">
        <f t="shared" si="40"/>
        <v>2591</v>
      </c>
      <c r="R218" s="30">
        <v>117</v>
      </c>
      <c r="S218" s="30">
        <v>65</v>
      </c>
      <c r="T218" s="30">
        <v>64</v>
      </c>
      <c r="U218" s="30"/>
      <c r="V218" s="30"/>
      <c r="W218" s="30"/>
      <c r="X218" s="46">
        <f t="shared" si="41"/>
        <v>246</v>
      </c>
      <c r="Y218" s="30">
        <f t="shared" si="10"/>
        <v>23483</v>
      </c>
    </row>
    <row r="219" spans="1:25">
      <c r="A219" s="34">
        <v>216</v>
      </c>
      <c r="B219" s="40" t="s">
        <v>85</v>
      </c>
      <c r="C219" s="30">
        <v>537</v>
      </c>
      <c r="D219" s="30">
        <v>1430</v>
      </c>
      <c r="E219" s="30">
        <v>1558</v>
      </c>
      <c r="F219" s="46">
        <f t="shared" si="38"/>
        <v>3525</v>
      </c>
      <c r="G219" s="30">
        <v>1828</v>
      </c>
      <c r="H219" s="30">
        <v>1690</v>
      </c>
      <c r="I219" s="30">
        <v>1761</v>
      </c>
      <c r="J219" s="30">
        <v>1817</v>
      </c>
      <c r="K219" s="30">
        <v>1809</v>
      </c>
      <c r="L219" s="30">
        <v>1835</v>
      </c>
      <c r="M219" s="46">
        <f t="shared" si="39"/>
        <v>10740</v>
      </c>
      <c r="N219" s="30">
        <v>902</v>
      </c>
      <c r="O219" s="30">
        <v>731</v>
      </c>
      <c r="P219" s="30">
        <v>638</v>
      </c>
      <c r="Q219" s="46">
        <f t="shared" si="40"/>
        <v>2271</v>
      </c>
      <c r="R219" s="30">
        <v>58</v>
      </c>
      <c r="S219" s="30">
        <v>54</v>
      </c>
      <c r="T219" s="30">
        <v>21</v>
      </c>
      <c r="U219" s="30"/>
      <c r="V219" s="30"/>
      <c r="W219" s="30"/>
      <c r="X219" s="46">
        <f t="shared" si="41"/>
        <v>133</v>
      </c>
      <c r="Y219" s="30">
        <f t="shared" si="10"/>
        <v>16669</v>
      </c>
    </row>
    <row r="220" spans="1:25">
      <c r="A220" s="34">
        <v>217</v>
      </c>
      <c r="B220" s="40" t="s">
        <v>63</v>
      </c>
      <c r="C220" s="30">
        <v>623</v>
      </c>
      <c r="D220" s="30">
        <v>1200</v>
      </c>
      <c r="E220" s="30">
        <v>1481</v>
      </c>
      <c r="F220" s="46">
        <f t="shared" si="38"/>
        <v>3304</v>
      </c>
      <c r="G220" s="30">
        <v>2150</v>
      </c>
      <c r="H220" s="30">
        <v>2189</v>
      </c>
      <c r="I220" s="30">
        <v>2170</v>
      </c>
      <c r="J220" s="30">
        <v>2531</v>
      </c>
      <c r="K220" s="30">
        <v>2440</v>
      </c>
      <c r="L220" s="30">
        <v>2627</v>
      </c>
      <c r="M220" s="46">
        <f t="shared" si="39"/>
        <v>14107</v>
      </c>
      <c r="N220" s="30">
        <v>540</v>
      </c>
      <c r="O220" s="30">
        <v>429</v>
      </c>
      <c r="P220" s="30">
        <v>415</v>
      </c>
      <c r="Q220" s="46">
        <f t="shared" si="40"/>
        <v>1384</v>
      </c>
      <c r="R220" s="30"/>
      <c r="S220" s="30"/>
      <c r="T220" s="30"/>
      <c r="U220" s="30"/>
      <c r="V220" s="30"/>
      <c r="W220" s="30"/>
      <c r="X220" s="46">
        <f t="shared" si="41"/>
        <v>0</v>
      </c>
      <c r="Y220" s="30">
        <f t="shared" si="10"/>
        <v>18795</v>
      </c>
    </row>
    <row r="221" spans="1:25">
      <c r="A221" s="34">
        <v>218</v>
      </c>
      <c r="B221" s="40" t="s">
        <v>64</v>
      </c>
      <c r="C221" s="30">
        <v>945</v>
      </c>
      <c r="D221" s="30">
        <v>2139</v>
      </c>
      <c r="E221" s="30">
        <v>2654</v>
      </c>
      <c r="F221" s="46">
        <f t="shared" si="38"/>
        <v>5738</v>
      </c>
      <c r="G221" s="30">
        <v>3519</v>
      </c>
      <c r="H221" s="30">
        <v>3509</v>
      </c>
      <c r="I221" s="30">
        <v>3768</v>
      </c>
      <c r="J221" s="30">
        <v>3890</v>
      </c>
      <c r="K221" s="30">
        <v>4174</v>
      </c>
      <c r="L221" s="30">
        <v>4351</v>
      </c>
      <c r="M221" s="46">
        <f t="shared" si="39"/>
        <v>23211</v>
      </c>
      <c r="N221" s="30">
        <v>1127</v>
      </c>
      <c r="O221" s="30">
        <v>1126</v>
      </c>
      <c r="P221" s="30">
        <v>1137</v>
      </c>
      <c r="Q221" s="46">
        <f t="shared" si="40"/>
        <v>3390</v>
      </c>
      <c r="R221" s="30"/>
      <c r="S221" s="30"/>
      <c r="T221" s="30"/>
      <c r="U221" s="30"/>
      <c r="V221" s="30"/>
      <c r="W221" s="30"/>
      <c r="X221" s="46">
        <f t="shared" si="41"/>
        <v>0</v>
      </c>
      <c r="Y221" s="30">
        <f t="shared" si="10"/>
        <v>32339</v>
      </c>
    </row>
    <row r="222" spans="1:25">
      <c r="A222" s="34">
        <v>219</v>
      </c>
      <c r="B222" s="40" t="s">
        <v>65</v>
      </c>
      <c r="C222" s="30">
        <v>668</v>
      </c>
      <c r="D222" s="30">
        <v>1720</v>
      </c>
      <c r="E222" s="30">
        <v>2188</v>
      </c>
      <c r="F222" s="46">
        <f t="shared" si="38"/>
        <v>4576</v>
      </c>
      <c r="G222" s="30">
        <v>2818</v>
      </c>
      <c r="H222" s="30">
        <v>2805</v>
      </c>
      <c r="I222" s="30">
        <v>3052</v>
      </c>
      <c r="J222" s="30">
        <v>3233</v>
      </c>
      <c r="K222" s="30">
        <v>3372</v>
      </c>
      <c r="L222" s="30">
        <v>3514</v>
      </c>
      <c r="M222" s="46">
        <f t="shared" si="39"/>
        <v>18794</v>
      </c>
      <c r="N222" s="30">
        <v>547</v>
      </c>
      <c r="O222" s="30">
        <v>466</v>
      </c>
      <c r="P222" s="30">
        <v>491</v>
      </c>
      <c r="Q222" s="46">
        <f t="shared" si="40"/>
        <v>1504</v>
      </c>
      <c r="R222" s="30"/>
      <c r="S222" s="30"/>
      <c r="T222" s="30"/>
      <c r="U222" s="30"/>
      <c r="V222" s="30"/>
      <c r="W222" s="30"/>
      <c r="X222" s="46">
        <f t="shared" si="41"/>
        <v>0</v>
      </c>
      <c r="Y222" s="30">
        <f t="shared" si="10"/>
        <v>24874</v>
      </c>
    </row>
    <row r="223" spans="1:25">
      <c r="A223" s="34">
        <v>220</v>
      </c>
      <c r="B223" s="40" t="s">
        <v>66</v>
      </c>
      <c r="C223" s="30">
        <v>350</v>
      </c>
      <c r="D223" s="30">
        <v>993</v>
      </c>
      <c r="E223" s="30">
        <v>1611</v>
      </c>
      <c r="F223" s="46">
        <f t="shared" si="38"/>
        <v>2954</v>
      </c>
      <c r="G223" s="30">
        <v>3052</v>
      </c>
      <c r="H223" s="30">
        <v>2849</v>
      </c>
      <c r="I223" s="30">
        <v>2950</v>
      </c>
      <c r="J223" s="30">
        <v>2988</v>
      </c>
      <c r="K223" s="30">
        <v>3067</v>
      </c>
      <c r="L223" s="30">
        <v>3281</v>
      </c>
      <c r="M223" s="46">
        <f t="shared" si="39"/>
        <v>18187</v>
      </c>
      <c r="N223" s="30">
        <v>743</v>
      </c>
      <c r="O223" s="30">
        <v>601</v>
      </c>
      <c r="P223" s="30">
        <v>634</v>
      </c>
      <c r="Q223" s="46">
        <f t="shared" si="40"/>
        <v>1978</v>
      </c>
      <c r="R223" s="30"/>
      <c r="S223" s="30"/>
      <c r="T223" s="30"/>
      <c r="U223" s="30"/>
      <c r="V223" s="30"/>
      <c r="W223" s="30"/>
      <c r="X223" s="46">
        <f t="shared" si="41"/>
        <v>0</v>
      </c>
      <c r="Y223" s="30">
        <f t="shared" si="10"/>
        <v>23119</v>
      </c>
    </row>
    <row r="224" spans="1:25">
      <c r="A224" s="34">
        <v>221</v>
      </c>
      <c r="B224" s="40" t="s">
        <v>251</v>
      </c>
      <c r="C224" s="30">
        <v>801</v>
      </c>
      <c r="D224" s="30">
        <v>2356</v>
      </c>
      <c r="E224" s="30">
        <v>3084</v>
      </c>
      <c r="F224" s="46">
        <f t="shared" si="38"/>
        <v>6241</v>
      </c>
      <c r="G224" s="30">
        <v>3872</v>
      </c>
      <c r="H224" s="30">
        <v>3895</v>
      </c>
      <c r="I224" s="30">
        <v>4126</v>
      </c>
      <c r="J224" s="30">
        <v>4238</v>
      </c>
      <c r="K224" s="30">
        <v>4398</v>
      </c>
      <c r="L224" s="30">
        <v>4626</v>
      </c>
      <c r="M224" s="46">
        <f t="shared" si="39"/>
        <v>25155</v>
      </c>
      <c r="N224" s="30">
        <v>1158</v>
      </c>
      <c r="O224" s="30">
        <v>995</v>
      </c>
      <c r="P224" s="30">
        <v>910</v>
      </c>
      <c r="Q224" s="46">
        <f t="shared" si="40"/>
        <v>3063</v>
      </c>
      <c r="R224" s="30"/>
      <c r="S224" s="30"/>
      <c r="T224" s="30"/>
      <c r="U224" s="30"/>
      <c r="V224" s="30"/>
      <c r="W224" s="30"/>
      <c r="X224" s="46">
        <f t="shared" si="41"/>
        <v>0</v>
      </c>
      <c r="Y224" s="30">
        <f t="shared" si="10"/>
        <v>34459</v>
      </c>
    </row>
    <row r="225" spans="1:25">
      <c r="A225" s="34">
        <v>222</v>
      </c>
      <c r="B225" s="40" t="s">
        <v>95</v>
      </c>
      <c r="C225" s="30">
        <v>576</v>
      </c>
      <c r="D225" s="30">
        <v>1606</v>
      </c>
      <c r="E225" s="30">
        <v>1905</v>
      </c>
      <c r="F225" s="46">
        <f t="shared" si="38"/>
        <v>4087</v>
      </c>
      <c r="G225" s="30">
        <v>2584</v>
      </c>
      <c r="H225" s="30">
        <v>2473</v>
      </c>
      <c r="I225" s="30">
        <v>2494</v>
      </c>
      <c r="J225" s="30">
        <v>2461</v>
      </c>
      <c r="K225" s="30">
        <v>2569</v>
      </c>
      <c r="L225" s="30">
        <v>2675</v>
      </c>
      <c r="M225" s="46">
        <f t="shared" si="39"/>
        <v>15256</v>
      </c>
      <c r="N225" s="30">
        <v>726</v>
      </c>
      <c r="O225" s="30">
        <v>633</v>
      </c>
      <c r="P225" s="30">
        <v>601</v>
      </c>
      <c r="Q225" s="46">
        <f t="shared" si="40"/>
        <v>1960</v>
      </c>
      <c r="R225" s="30">
        <v>34</v>
      </c>
      <c r="S225" s="30">
        <v>41</v>
      </c>
      <c r="T225" s="30">
        <v>23</v>
      </c>
      <c r="U225" s="30"/>
      <c r="V225" s="30"/>
      <c r="W225" s="30"/>
      <c r="X225" s="46">
        <f t="shared" si="41"/>
        <v>98</v>
      </c>
      <c r="Y225" s="30">
        <f t="shared" si="10"/>
        <v>21401</v>
      </c>
    </row>
    <row r="226" spans="1:25">
      <c r="A226" s="34">
        <v>223</v>
      </c>
      <c r="B226" s="40" t="s">
        <v>103</v>
      </c>
      <c r="C226" s="30">
        <v>39</v>
      </c>
      <c r="D226" s="30">
        <v>1171</v>
      </c>
      <c r="E226" s="30">
        <v>1443</v>
      </c>
      <c r="F226" s="46">
        <f t="shared" si="38"/>
        <v>2653</v>
      </c>
      <c r="G226" s="30">
        <v>2167</v>
      </c>
      <c r="H226" s="30">
        <v>2101</v>
      </c>
      <c r="I226" s="30">
        <v>2104</v>
      </c>
      <c r="J226" s="30">
        <v>2126</v>
      </c>
      <c r="K226" s="30">
        <v>2288</v>
      </c>
      <c r="L226" s="30">
        <v>2214</v>
      </c>
      <c r="M226" s="46">
        <f t="shared" si="39"/>
        <v>13000</v>
      </c>
      <c r="N226" s="30">
        <v>889</v>
      </c>
      <c r="O226" s="30">
        <v>785</v>
      </c>
      <c r="P226" s="30">
        <v>677</v>
      </c>
      <c r="Q226" s="46">
        <f t="shared" si="40"/>
        <v>2351</v>
      </c>
      <c r="R226" s="30">
        <v>47</v>
      </c>
      <c r="S226" s="30">
        <v>64</v>
      </c>
      <c r="T226" s="30">
        <v>51</v>
      </c>
      <c r="U226" s="30"/>
      <c r="V226" s="30"/>
      <c r="W226" s="30"/>
      <c r="X226" s="46">
        <f t="shared" si="41"/>
        <v>162</v>
      </c>
      <c r="Y226" s="30">
        <f t="shared" si="10"/>
        <v>18166</v>
      </c>
    </row>
    <row r="227" spans="1:25">
      <c r="A227" s="34">
        <v>224</v>
      </c>
      <c r="B227" s="40" t="s">
        <v>151</v>
      </c>
      <c r="C227" s="30">
        <v>872</v>
      </c>
      <c r="D227" s="30">
        <v>2042</v>
      </c>
      <c r="E227" s="30">
        <v>2448</v>
      </c>
      <c r="F227" s="46">
        <f>SUM(C227:E227)</f>
        <v>5362</v>
      </c>
      <c r="G227" s="30">
        <v>3109</v>
      </c>
      <c r="H227" s="30">
        <v>3054</v>
      </c>
      <c r="I227" s="30">
        <v>3022</v>
      </c>
      <c r="J227" s="30">
        <v>2996</v>
      </c>
      <c r="K227" s="30">
        <v>2994</v>
      </c>
      <c r="L227" s="30">
        <v>3044</v>
      </c>
      <c r="M227" s="46">
        <f>SUM(G227:L227)</f>
        <v>18219</v>
      </c>
      <c r="N227" s="30">
        <v>913</v>
      </c>
      <c r="O227" s="30">
        <v>720</v>
      </c>
      <c r="P227" s="30">
        <v>762</v>
      </c>
      <c r="Q227" s="46">
        <f>SUM(N227:P227)</f>
        <v>2395</v>
      </c>
      <c r="R227" s="30">
        <v>10</v>
      </c>
      <c r="S227" s="30">
        <v>10</v>
      </c>
      <c r="T227" s="30">
        <v>10</v>
      </c>
      <c r="U227" s="30"/>
      <c r="V227" s="30"/>
      <c r="W227" s="30"/>
      <c r="X227" s="46">
        <f>SUM(R227:W227)</f>
        <v>30</v>
      </c>
      <c r="Y227" s="30">
        <f t="shared" si="10"/>
        <v>26006</v>
      </c>
    </row>
    <row r="228" spans="1:25">
      <c r="A228" s="34">
        <v>225</v>
      </c>
      <c r="B228" s="40" t="s">
        <v>152</v>
      </c>
      <c r="C228" s="30">
        <v>707</v>
      </c>
      <c r="D228" s="30">
        <v>2262</v>
      </c>
      <c r="E228" s="30">
        <v>2608</v>
      </c>
      <c r="F228" s="46">
        <f>SUM(C228:E228)</f>
        <v>5577</v>
      </c>
      <c r="G228" s="30">
        <v>3518</v>
      </c>
      <c r="H228" s="30">
        <v>3240</v>
      </c>
      <c r="I228" s="30">
        <v>3366</v>
      </c>
      <c r="J228" s="30">
        <v>3331</v>
      </c>
      <c r="K228" s="30">
        <v>3408</v>
      </c>
      <c r="L228" s="30">
        <v>3479</v>
      </c>
      <c r="M228" s="46">
        <f>SUM(G228:L228)</f>
        <v>20342</v>
      </c>
      <c r="N228" s="30">
        <v>1232</v>
      </c>
      <c r="O228" s="30">
        <v>1026</v>
      </c>
      <c r="P228" s="30">
        <v>1031</v>
      </c>
      <c r="Q228" s="46">
        <f>SUM(N228:P228)</f>
        <v>3289</v>
      </c>
      <c r="R228" s="30">
        <v>75</v>
      </c>
      <c r="S228" s="30">
        <v>90</v>
      </c>
      <c r="T228" s="30">
        <v>60</v>
      </c>
      <c r="U228" s="30"/>
      <c r="V228" s="30"/>
      <c r="W228" s="30"/>
      <c r="X228" s="46">
        <f>SUM(R228:W228)</f>
        <v>225</v>
      </c>
      <c r="Y228" s="30">
        <f t="shared" si="10"/>
        <v>29433</v>
      </c>
    </row>
    <row r="229" spans="1:25">
      <c r="A229" s="34">
        <v>226</v>
      </c>
      <c r="B229" s="40" t="s">
        <v>153</v>
      </c>
      <c r="C229" s="30">
        <v>922</v>
      </c>
      <c r="D229" s="30">
        <v>1596</v>
      </c>
      <c r="E229" s="30">
        <v>1982</v>
      </c>
      <c r="F229" s="46">
        <f>SUM(C229:E229)</f>
        <v>4500</v>
      </c>
      <c r="G229" s="30">
        <v>2756</v>
      </c>
      <c r="H229" s="30">
        <v>2626</v>
      </c>
      <c r="I229" s="30">
        <v>2927</v>
      </c>
      <c r="J229" s="30">
        <v>3031</v>
      </c>
      <c r="K229" s="30">
        <v>3244</v>
      </c>
      <c r="L229" s="30">
        <v>3320</v>
      </c>
      <c r="M229" s="46">
        <f>SUM(G229:L229)</f>
        <v>17904</v>
      </c>
      <c r="N229" s="30">
        <v>1068</v>
      </c>
      <c r="O229" s="30">
        <v>922</v>
      </c>
      <c r="P229" s="30">
        <v>789</v>
      </c>
      <c r="Q229" s="46">
        <f>SUM(N229:P229)</f>
        <v>2779</v>
      </c>
      <c r="R229" s="30"/>
      <c r="S229" s="30"/>
      <c r="T229" s="30"/>
      <c r="U229" s="30"/>
      <c r="V229" s="30"/>
      <c r="W229" s="30"/>
      <c r="X229" s="46">
        <f>SUM(R229:W229)</f>
        <v>0</v>
      </c>
      <c r="Y229" s="30">
        <f t="shared" si="10"/>
        <v>25183</v>
      </c>
    </row>
    <row r="230" spans="1:25">
      <c r="A230" s="34">
        <v>227</v>
      </c>
      <c r="B230" s="40" t="s">
        <v>113</v>
      </c>
      <c r="C230" s="30">
        <v>327</v>
      </c>
      <c r="D230" s="30">
        <v>1643</v>
      </c>
      <c r="E230" s="30">
        <v>1738</v>
      </c>
      <c r="F230" s="46">
        <f>SUM(C230:E230)</f>
        <v>3708</v>
      </c>
      <c r="G230" s="30">
        <v>2286</v>
      </c>
      <c r="H230" s="30">
        <v>2007</v>
      </c>
      <c r="I230" s="30">
        <v>1903</v>
      </c>
      <c r="J230" s="30">
        <v>1840</v>
      </c>
      <c r="K230" s="30">
        <v>1814</v>
      </c>
      <c r="L230" s="30">
        <v>1803</v>
      </c>
      <c r="M230" s="46">
        <f>SUM(G230:L230)</f>
        <v>11653</v>
      </c>
      <c r="N230" s="30">
        <v>642</v>
      </c>
      <c r="O230" s="30">
        <v>529</v>
      </c>
      <c r="P230" s="30">
        <v>539</v>
      </c>
      <c r="Q230" s="46">
        <f>SUM(N230:P230)</f>
        <v>1710</v>
      </c>
      <c r="R230" s="30"/>
      <c r="S230" s="30"/>
      <c r="T230" s="30"/>
      <c r="U230" s="30"/>
      <c r="V230" s="30"/>
      <c r="W230" s="30"/>
      <c r="X230" s="46">
        <f>SUM(R230:W230)</f>
        <v>0</v>
      </c>
      <c r="Y230" s="30">
        <f t="shared" si="10"/>
        <v>17071</v>
      </c>
    </row>
    <row r="231" spans="1:25">
      <c r="A231" s="34">
        <v>228</v>
      </c>
      <c r="B231" s="40" t="s">
        <v>44</v>
      </c>
      <c r="C231" s="30">
        <v>487</v>
      </c>
      <c r="D231" s="30">
        <v>1992</v>
      </c>
      <c r="E231" s="30">
        <v>2282</v>
      </c>
      <c r="F231" s="46">
        <f>SUM(C231:E231)</f>
        <v>4761</v>
      </c>
      <c r="G231" s="30">
        <v>2732</v>
      </c>
      <c r="H231" s="30">
        <v>2596</v>
      </c>
      <c r="I231" s="30">
        <v>2526</v>
      </c>
      <c r="J231" s="30">
        <v>2550</v>
      </c>
      <c r="K231" s="30">
        <v>2611</v>
      </c>
      <c r="L231" s="30">
        <v>2717</v>
      </c>
      <c r="M231" s="46">
        <f>SUM(G231:L231)</f>
        <v>15732</v>
      </c>
      <c r="N231" s="30">
        <v>1384</v>
      </c>
      <c r="O231" s="30">
        <v>1253</v>
      </c>
      <c r="P231" s="30">
        <v>1156</v>
      </c>
      <c r="Q231" s="46">
        <f>SUM(N231:P231)</f>
        <v>3793</v>
      </c>
      <c r="R231" s="30">
        <v>145</v>
      </c>
      <c r="S231" s="30">
        <v>114</v>
      </c>
      <c r="T231" s="30">
        <v>71</v>
      </c>
      <c r="U231" s="30"/>
      <c r="V231" s="30"/>
      <c r="W231" s="30"/>
      <c r="X231" s="46">
        <f>SUM(R231:W231)</f>
        <v>330</v>
      </c>
      <c r="Y231" s="30">
        <f t="shared" si="10"/>
        <v>24616</v>
      </c>
    </row>
    <row r="232" spans="1:25">
      <c r="A232" s="34">
        <v>229</v>
      </c>
      <c r="B232" s="40" t="s">
        <v>45</v>
      </c>
      <c r="C232" s="30">
        <v>577</v>
      </c>
      <c r="D232" s="30">
        <v>1811</v>
      </c>
      <c r="E232" s="30">
        <v>1976</v>
      </c>
      <c r="F232" s="46">
        <f>SUM(C232:E232)</f>
        <v>4364</v>
      </c>
      <c r="G232" s="30">
        <v>2435</v>
      </c>
      <c r="H232" s="30">
        <v>2192</v>
      </c>
      <c r="I232" s="30">
        <v>2199</v>
      </c>
      <c r="J232" s="30">
        <v>2255</v>
      </c>
      <c r="K232" s="30">
        <v>2384</v>
      </c>
      <c r="L232" s="30">
        <v>2466</v>
      </c>
      <c r="M232" s="46">
        <f>SUM(G232:L232)</f>
        <v>13931</v>
      </c>
      <c r="N232" s="30">
        <v>750</v>
      </c>
      <c r="O232" s="30">
        <v>660</v>
      </c>
      <c r="P232" s="30">
        <v>623</v>
      </c>
      <c r="Q232" s="46">
        <f>SUM(N232:P232)</f>
        <v>2033</v>
      </c>
      <c r="R232" s="30"/>
      <c r="S232" s="30"/>
      <c r="T232" s="30"/>
      <c r="U232" s="30"/>
      <c r="V232" s="30"/>
      <c r="W232" s="30"/>
      <c r="X232" s="46">
        <f>SUM(R232:W232)</f>
        <v>0</v>
      </c>
      <c r="Y232" s="30">
        <f t="shared" si="10"/>
        <v>20328</v>
      </c>
    </row>
    <row r="233" spans="1:25">
      <c r="A233" s="34">
        <v>230</v>
      </c>
      <c r="B233" s="40" t="s">
        <v>135</v>
      </c>
      <c r="C233" s="30">
        <v>325</v>
      </c>
      <c r="D233" s="30">
        <v>1267</v>
      </c>
      <c r="E233" s="30">
        <v>1850</v>
      </c>
      <c r="F233" s="46">
        <f>SUM(C233:E233)</f>
        <v>3442</v>
      </c>
      <c r="G233" s="30">
        <v>2452</v>
      </c>
      <c r="H233" s="30">
        <v>2412</v>
      </c>
      <c r="I233" s="30">
        <v>2669</v>
      </c>
      <c r="J233" s="30">
        <v>2718</v>
      </c>
      <c r="K233" s="30">
        <v>2784</v>
      </c>
      <c r="L233" s="30">
        <v>2899</v>
      </c>
      <c r="M233" s="46">
        <f>SUM(G233:L233)</f>
        <v>15934</v>
      </c>
      <c r="N233" s="30">
        <v>326</v>
      </c>
      <c r="O233" s="30">
        <v>242</v>
      </c>
      <c r="P233" s="30">
        <v>236</v>
      </c>
      <c r="Q233" s="46">
        <f>SUM(N233:P233)</f>
        <v>804</v>
      </c>
      <c r="R233" s="30"/>
      <c r="S233" s="30"/>
      <c r="T233" s="30"/>
      <c r="U233" s="30"/>
      <c r="V233" s="30"/>
      <c r="W233" s="30"/>
      <c r="X233" s="46">
        <f>SUM(R233:W233)</f>
        <v>0</v>
      </c>
      <c r="Y233" s="30">
        <f t="shared" si="10"/>
        <v>20180</v>
      </c>
    </row>
    <row r="234" spans="1:25">
      <c r="A234" s="34">
        <v>231</v>
      </c>
      <c r="B234" s="40" t="s">
        <v>136</v>
      </c>
      <c r="C234" s="30">
        <v>613</v>
      </c>
      <c r="D234" s="30">
        <v>1747</v>
      </c>
      <c r="E234" s="30">
        <v>2132</v>
      </c>
      <c r="F234" s="46">
        <f>SUM(C234:E234)</f>
        <v>4492</v>
      </c>
      <c r="G234" s="30">
        <v>2855</v>
      </c>
      <c r="H234" s="30">
        <v>2636</v>
      </c>
      <c r="I234" s="30">
        <v>2849</v>
      </c>
      <c r="J234" s="30">
        <v>2926</v>
      </c>
      <c r="K234" s="30">
        <v>2898</v>
      </c>
      <c r="L234" s="30">
        <v>2831</v>
      </c>
      <c r="M234" s="46">
        <f>SUM(G234:L234)</f>
        <v>16995</v>
      </c>
      <c r="N234" s="30">
        <v>493</v>
      </c>
      <c r="O234" s="30">
        <v>449</v>
      </c>
      <c r="P234" s="30">
        <v>396</v>
      </c>
      <c r="Q234" s="46">
        <f>SUM(N234:P234)</f>
        <v>1338</v>
      </c>
      <c r="R234" s="30"/>
      <c r="S234" s="30"/>
      <c r="T234" s="30"/>
      <c r="U234" s="30"/>
      <c r="V234" s="30"/>
      <c r="W234" s="30"/>
      <c r="X234" s="46">
        <f>SUM(R234:W234)</f>
        <v>0</v>
      </c>
      <c r="Y234" s="30">
        <f t="shared" si="10"/>
        <v>22825</v>
      </c>
    </row>
    <row r="235" spans="1:25">
      <c r="A235" s="34">
        <v>232</v>
      </c>
      <c r="B235" s="40" t="s">
        <v>137</v>
      </c>
      <c r="C235" s="30">
        <v>1100</v>
      </c>
      <c r="D235" s="30">
        <v>2728</v>
      </c>
      <c r="E235" s="30">
        <v>3441</v>
      </c>
      <c r="F235" s="46">
        <f>SUM(C235:E235)</f>
        <v>7269</v>
      </c>
      <c r="G235" s="30">
        <v>4219</v>
      </c>
      <c r="H235" s="30">
        <v>4077</v>
      </c>
      <c r="I235" s="30">
        <v>4375</v>
      </c>
      <c r="J235" s="30">
        <v>4562</v>
      </c>
      <c r="K235" s="30">
        <v>4625</v>
      </c>
      <c r="L235" s="30">
        <v>4697</v>
      </c>
      <c r="M235" s="46">
        <f>SUM(G235:L235)</f>
        <v>26555</v>
      </c>
      <c r="N235" s="30">
        <v>811</v>
      </c>
      <c r="O235" s="30">
        <v>725</v>
      </c>
      <c r="P235" s="30">
        <v>719</v>
      </c>
      <c r="Q235" s="46">
        <f>SUM(N235:P235)</f>
        <v>2255</v>
      </c>
      <c r="R235" s="30"/>
      <c r="S235" s="30"/>
      <c r="T235" s="30"/>
      <c r="U235" s="30"/>
      <c r="V235" s="30"/>
      <c r="W235" s="30"/>
      <c r="X235" s="46">
        <f>SUM(R235:W235)</f>
        <v>0</v>
      </c>
      <c r="Y235" s="30">
        <f t="shared" si="10"/>
        <v>36079</v>
      </c>
    </row>
    <row r="236" spans="1:25">
      <c r="A236" s="34">
        <v>233</v>
      </c>
      <c r="B236" s="40" t="s">
        <v>138</v>
      </c>
      <c r="C236" s="30">
        <v>157</v>
      </c>
      <c r="D236" s="30">
        <v>2254</v>
      </c>
      <c r="E236" s="30">
        <v>2530</v>
      </c>
      <c r="F236" s="46">
        <f>SUM(C236:E236)</f>
        <v>4941</v>
      </c>
      <c r="G236" s="30">
        <v>2792</v>
      </c>
      <c r="H236" s="30">
        <v>2761</v>
      </c>
      <c r="I236" s="30">
        <v>2988</v>
      </c>
      <c r="J236" s="30">
        <v>3055</v>
      </c>
      <c r="K236" s="30">
        <v>3248</v>
      </c>
      <c r="L236" s="30">
        <v>3353</v>
      </c>
      <c r="M236" s="46">
        <f>SUM(G236:L236)</f>
        <v>18197</v>
      </c>
      <c r="N236" s="30">
        <v>827</v>
      </c>
      <c r="O236" s="30">
        <v>722</v>
      </c>
      <c r="P236" s="30">
        <v>712</v>
      </c>
      <c r="Q236" s="46">
        <f>SUM(N236:P236)</f>
        <v>2261</v>
      </c>
      <c r="R236" s="30"/>
      <c r="S236" s="30"/>
      <c r="T236" s="30"/>
      <c r="U236" s="30"/>
      <c r="V236" s="30"/>
      <c r="W236" s="30"/>
      <c r="X236" s="46">
        <f>SUM(R236:W236)</f>
        <v>0</v>
      </c>
      <c r="Y236" s="30">
        <f t="shared" si="10"/>
        <v>25399</v>
      </c>
    </row>
    <row r="237" spans="1:25">
      <c r="A237" s="34">
        <v>234</v>
      </c>
      <c r="B237" s="40" t="s">
        <v>46</v>
      </c>
      <c r="C237" s="30">
        <v>880</v>
      </c>
      <c r="D237" s="30">
        <v>1467</v>
      </c>
      <c r="E237" s="30">
        <v>1826</v>
      </c>
      <c r="F237" s="46">
        <f>SUM(C237:E237)</f>
        <v>4173</v>
      </c>
      <c r="G237" s="30">
        <v>2103</v>
      </c>
      <c r="H237" s="30">
        <v>2114</v>
      </c>
      <c r="I237" s="30">
        <v>2326</v>
      </c>
      <c r="J237" s="30">
        <v>2566</v>
      </c>
      <c r="K237" s="30">
        <v>2557</v>
      </c>
      <c r="L237" s="30">
        <v>2675</v>
      </c>
      <c r="M237" s="46">
        <f>SUM(G237:L237)</f>
        <v>14341</v>
      </c>
      <c r="N237" s="30">
        <v>354</v>
      </c>
      <c r="O237" s="30">
        <v>308</v>
      </c>
      <c r="P237" s="30">
        <v>296</v>
      </c>
      <c r="Q237" s="46">
        <f>SUM(N237:P237)</f>
        <v>958</v>
      </c>
      <c r="R237" s="30"/>
      <c r="S237" s="30"/>
      <c r="T237" s="30"/>
      <c r="U237" s="30"/>
      <c r="V237" s="30"/>
      <c r="W237" s="30"/>
      <c r="X237" s="46">
        <f>SUM(R237:W237)</f>
        <v>0</v>
      </c>
      <c r="Y237" s="30">
        <f t="shared" si="10"/>
        <v>19472</v>
      </c>
    </row>
    <row r="238" spans="1:25">
      <c r="A238" s="34">
        <v>235</v>
      </c>
      <c r="B238" s="40" t="s">
        <v>47</v>
      </c>
      <c r="C238" s="30">
        <v>759</v>
      </c>
      <c r="D238" s="30">
        <v>1522</v>
      </c>
      <c r="E238" s="30">
        <v>1798</v>
      </c>
      <c r="F238" s="46">
        <f>SUM(C238:E238)</f>
        <v>4079</v>
      </c>
      <c r="G238" s="30">
        <v>2053</v>
      </c>
      <c r="H238" s="30">
        <v>2116</v>
      </c>
      <c r="I238" s="30">
        <v>2264</v>
      </c>
      <c r="J238" s="30">
        <v>2399</v>
      </c>
      <c r="K238" s="30">
        <v>2485</v>
      </c>
      <c r="L238" s="30">
        <v>2560</v>
      </c>
      <c r="M238" s="46">
        <f>SUM(G238:L238)</f>
        <v>13877</v>
      </c>
      <c r="N238" s="30">
        <v>757</v>
      </c>
      <c r="O238" s="30">
        <v>643</v>
      </c>
      <c r="P238" s="30">
        <v>638</v>
      </c>
      <c r="Q238" s="46">
        <f>SUM(N238:P238)</f>
        <v>2038</v>
      </c>
      <c r="R238" s="30">
        <v>23</v>
      </c>
      <c r="S238" s="30">
        <v>22</v>
      </c>
      <c r="T238" s="30">
        <v>24</v>
      </c>
      <c r="U238" s="30"/>
      <c r="V238" s="30"/>
      <c r="W238" s="30"/>
      <c r="X238" s="46">
        <f>SUM(R238:W238)</f>
        <v>69</v>
      </c>
      <c r="Y238" s="30">
        <f t="shared" si="10"/>
        <v>20063</v>
      </c>
    </row>
    <row r="239" spans="1:25">
      <c r="A239" s="34">
        <v>236</v>
      </c>
      <c r="B239" s="40" t="s">
        <v>96</v>
      </c>
      <c r="C239" s="30">
        <v>55</v>
      </c>
      <c r="D239" s="30">
        <v>1207</v>
      </c>
      <c r="E239" s="30">
        <v>1459</v>
      </c>
      <c r="F239" s="46">
        <f>SUM(C239:E239)</f>
        <v>2721</v>
      </c>
      <c r="G239" s="30">
        <v>1624</v>
      </c>
      <c r="H239" s="30">
        <v>1632</v>
      </c>
      <c r="I239" s="30">
        <v>1795</v>
      </c>
      <c r="J239" s="30">
        <v>1903</v>
      </c>
      <c r="K239" s="30">
        <v>1946</v>
      </c>
      <c r="L239" s="30">
        <v>2045</v>
      </c>
      <c r="M239" s="46">
        <f>SUM(G239:L239)</f>
        <v>10945</v>
      </c>
      <c r="N239" s="30">
        <v>306</v>
      </c>
      <c r="O239" s="30">
        <v>242</v>
      </c>
      <c r="P239" s="30">
        <v>267</v>
      </c>
      <c r="Q239" s="46">
        <f>SUM(N239:P239)</f>
        <v>815</v>
      </c>
      <c r="R239" s="30"/>
      <c r="S239" s="30"/>
      <c r="T239" s="30"/>
      <c r="U239" s="30"/>
      <c r="V239" s="30"/>
      <c r="W239" s="30"/>
      <c r="X239" s="46">
        <f>SUM(R239:W239)</f>
        <v>0</v>
      </c>
      <c r="Y239" s="30">
        <f t="shared" si="10"/>
        <v>14481</v>
      </c>
    </row>
    <row r="240" spans="1:25">
      <c r="A240" s="34">
        <v>237</v>
      </c>
      <c r="B240" s="40" t="s">
        <v>97</v>
      </c>
      <c r="C240" s="30">
        <v>112</v>
      </c>
      <c r="D240" s="30">
        <v>1482</v>
      </c>
      <c r="E240" s="30">
        <v>1668</v>
      </c>
      <c r="F240" s="46">
        <f>SUM(C240:E240)</f>
        <v>3262</v>
      </c>
      <c r="G240" s="30">
        <v>1913</v>
      </c>
      <c r="H240" s="30">
        <v>1885</v>
      </c>
      <c r="I240" s="30">
        <v>2083</v>
      </c>
      <c r="J240" s="30">
        <v>2235</v>
      </c>
      <c r="K240" s="30">
        <v>2282</v>
      </c>
      <c r="L240" s="30">
        <v>2381</v>
      </c>
      <c r="M240" s="46">
        <f>SUM(G240:L240)</f>
        <v>12779</v>
      </c>
      <c r="N240" s="30">
        <v>179</v>
      </c>
      <c r="O240" s="30">
        <v>169</v>
      </c>
      <c r="P240" s="30">
        <v>155</v>
      </c>
      <c r="Q240" s="46">
        <f>SUM(N240:P240)</f>
        <v>503</v>
      </c>
      <c r="R240" s="30"/>
      <c r="S240" s="30"/>
      <c r="T240" s="30"/>
      <c r="U240" s="30"/>
      <c r="V240" s="30"/>
      <c r="W240" s="30"/>
      <c r="X240" s="46">
        <f>SUM(R240:W240)</f>
        <v>0</v>
      </c>
      <c r="Y240" s="30">
        <f t="shared" si="10"/>
        <v>16544</v>
      </c>
    </row>
    <row r="241" spans="1:32">
      <c r="A241" s="34">
        <v>238</v>
      </c>
      <c r="B241" s="40" t="s">
        <v>88</v>
      </c>
      <c r="C241" s="30">
        <v>1577</v>
      </c>
      <c r="D241" s="30">
        <v>2581</v>
      </c>
      <c r="E241" s="30">
        <v>2860</v>
      </c>
      <c r="F241" s="46">
        <f>SUM(C241:E241)</f>
        <v>7018</v>
      </c>
      <c r="G241" s="30">
        <v>3218</v>
      </c>
      <c r="H241" s="30">
        <v>3121</v>
      </c>
      <c r="I241" s="30">
        <v>3135</v>
      </c>
      <c r="J241" s="30">
        <v>3199</v>
      </c>
      <c r="K241" s="30">
        <v>3355</v>
      </c>
      <c r="L241" s="30">
        <v>3392</v>
      </c>
      <c r="M241" s="46">
        <f>SUM(G241:L241)</f>
        <v>19420</v>
      </c>
      <c r="N241" s="30">
        <v>582</v>
      </c>
      <c r="O241" s="30">
        <v>504</v>
      </c>
      <c r="P241" s="30">
        <v>438</v>
      </c>
      <c r="Q241" s="46">
        <f>SUM(N241:P241)</f>
        <v>1524</v>
      </c>
      <c r="R241" s="30"/>
      <c r="S241" s="30"/>
      <c r="T241" s="30"/>
      <c r="U241" s="30"/>
      <c r="V241" s="30"/>
      <c r="W241" s="30"/>
      <c r="X241" s="46">
        <f>SUM(R241:W241)</f>
        <v>0</v>
      </c>
      <c r="Y241" s="30">
        <f t="shared" si="10"/>
        <v>27962</v>
      </c>
    </row>
    <row r="242" spans="1:32">
      <c r="A242" s="34">
        <v>239</v>
      </c>
      <c r="B242" s="40" t="s">
        <v>89</v>
      </c>
      <c r="C242" s="30">
        <v>1399</v>
      </c>
      <c r="D242" s="30">
        <v>2077</v>
      </c>
      <c r="E242" s="30">
        <v>2175</v>
      </c>
      <c r="F242" s="46">
        <f>SUM(C242:E242)</f>
        <v>5651</v>
      </c>
      <c r="G242" s="30">
        <v>2461</v>
      </c>
      <c r="H242" s="30">
        <v>2335</v>
      </c>
      <c r="I242" s="30">
        <v>2239</v>
      </c>
      <c r="J242" s="30">
        <v>2345</v>
      </c>
      <c r="K242" s="30">
        <v>2361</v>
      </c>
      <c r="L242" s="30">
        <v>2402</v>
      </c>
      <c r="M242" s="46">
        <f>SUM(G242:L242)</f>
        <v>14143</v>
      </c>
      <c r="N242" s="30">
        <v>291</v>
      </c>
      <c r="O242" s="30">
        <v>251</v>
      </c>
      <c r="P242" s="30">
        <v>205</v>
      </c>
      <c r="Q242" s="46">
        <f>SUM(N242:P242)</f>
        <v>747</v>
      </c>
      <c r="R242" s="30"/>
      <c r="S242" s="30"/>
      <c r="T242" s="30"/>
      <c r="U242" s="30"/>
      <c r="V242" s="30"/>
      <c r="W242" s="30"/>
      <c r="X242" s="46">
        <f>SUM(R242:W242)</f>
        <v>0</v>
      </c>
      <c r="Y242" s="30">
        <f t="shared" si="10"/>
        <v>20541</v>
      </c>
    </row>
    <row r="243" spans="1:32">
      <c r="A243" s="34">
        <v>240</v>
      </c>
      <c r="B243" s="40" t="s">
        <v>90</v>
      </c>
      <c r="C243" s="30">
        <v>963</v>
      </c>
      <c r="D243" s="30">
        <v>1127</v>
      </c>
      <c r="E243" s="30">
        <v>1167</v>
      </c>
      <c r="F243" s="46">
        <f>SUM(C243:E243)</f>
        <v>3257</v>
      </c>
      <c r="G243" s="30">
        <v>1319</v>
      </c>
      <c r="H243" s="30">
        <v>1223</v>
      </c>
      <c r="I243" s="30">
        <v>1329</v>
      </c>
      <c r="J243" s="30">
        <v>1235</v>
      </c>
      <c r="K243" s="30">
        <v>1358</v>
      </c>
      <c r="L243" s="30">
        <v>1402</v>
      </c>
      <c r="M243" s="46">
        <f>SUM(G243:L243)</f>
        <v>7866</v>
      </c>
      <c r="N243" s="30">
        <v>136</v>
      </c>
      <c r="O243" s="30">
        <v>145</v>
      </c>
      <c r="P243" s="30">
        <v>162</v>
      </c>
      <c r="Q243" s="46">
        <f>SUM(N243:P243)</f>
        <v>443</v>
      </c>
      <c r="R243" s="30"/>
      <c r="S243" s="30"/>
      <c r="T243" s="30"/>
      <c r="U243" s="30"/>
      <c r="V243" s="30"/>
      <c r="W243" s="30"/>
      <c r="X243" s="46">
        <f>SUM(R243:W243)</f>
        <v>0</v>
      </c>
      <c r="Y243" s="30">
        <f t="shared" si="10"/>
        <v>11566</v>
      </c>
    </row>
    <row r="244" spans="1:32">
      <c r="A244" s="34">
        <v>241</v>
      </c>
      <c r="B244" s="40" t="s">
        <v>108</v>
      </c>
      <c r="C244" s="30">
        <v>1217</v>
      </c>
      <c r="D244" s="30">
        <v>2032</v>
      </c>
      <c r="E244" s="30">
        <v>2083</v>
      </c>
      <c r="F244" s="46">
        <f>SUM(C244:E244)</f>
        <v>5332</v>
      </c>
      <c r="G244" s="30">
        <v>2645</v>
      </c>
      <c r="H244" s="30">
        <v>2525</v>
      </c>
      <c r="I244" s="30">
        <v>2647</v>
      </c>
      <c r="J244" s="30">
        <v>2683</v>
      </c>
      <c r="K244" s="30">
        <v>2812</v>
      </c>
      <c r="L244" s="30">
        <v>2906</v>
      </c>
      <c r="M244" s="46">
        <f>SUM(G244:L244)</f>
        <v>16218</v>
      </c>
      <c r="N244" s="30">
        <v>572</v>
      </c>
      <c r="O244" s="30">
        <v>438</v>
      </c>
      <c r="P244" s="30">
        <v>405</v>
      </c>
      <c r="Q244" s="46">
        <f>SUM(N244:P244)</f>
        <v>1415</v>
      </c>
      <c r="R244" s="30"/>
      <c r="S244" s="30"/>
      <c r="T244" s="30"/>
      <c r="U244" s="30"/>
      <c r="V244" s="30"/>
      <c r="W244" s="30"/>
      <c r="X244" s="46">
        <f>SUM(R244:W244)</f>
        <v>0</v>
      </c>
      <c r="Y244" s="30">
        <f t="shared" si="10"/>
        <v>22965</v>
      </c>
    </row>
    <row r="245" spans="1:32">
      <c r="A245" s="34">
        <v>242</v>
      </c>
      <c r="B245" s="40" t="s">
        <v>109</v>
      </c>
      <c r="C245" s="30">
        <v>757</v>
      </c>
      <c r="D245" s="30">
        <v>1490</v>
      </c>
      <c r="E245" s="30">
        <v>1549</v>
      </c>
      <c r="F245" s="46">
        <f>SUM(C245:E245)</f>
        <v>3796</v>
      </c>
      <c r="G245" s="30">
        <v>1719</v>
      </c>
      <c r="H245" s="30">
        <v>1506</v>
      </c>
      <c r="I245" s="30">
        <v>1696</v>
      </c>
      <c r="J245" s="30">
        <v>1741</v>
      </c>
      <c r="K245" s="30">
        <v>1841</v>
      </c>
      <c r="L245" s="30">
        <v>1948</v>
      </c>
      <c r="M245" s="46">
        <f>SUM(G245:L245)</f>
        <v>10451</v>
      </c>
      <c r="N245" s="30">
        <v>158</v>
      </c>
      <c r="O245" s="30">
        <v>126</v>
      </c>
      <c r="P245" s="30">
        <v>137</v>
      </c>
      <c r="Q245" s="46">
        <f>SUM(N245:P245)</f>
        <v>421</v>
      </c>
      <c r="R245" s="30"/>
      <c r="S245" s="30"/>
      <c r="T245" s="30"/>
      <c r="U245" s="30"/>
      <c r="V245" s="30"/>
      <c r="W245" s="30"/>
      <c r="X245" s="46">
        <f>SUM(R245:W245)</f>
        <v>0</v>
      </c>
      <c r="Y245" s="30">
        <f t="shared" si="10"/>
        <v>14668</v>
      </c>
      <c r="AD245" s="42"/>
    </row>
    <row r="246" spans="1:32">
      <c r="A246" s="34">
        <v>243</v>
      </c>
      <c r="B246" s="40" t="s">
        <v>110</v>
      </c>
      <c r="C246" s="30">
        <v>256</v>
      </c>
      <c r="D246" s="30">
        <v>727</v>
      </c>
      <c r="E246" s="30">
        <v>808</v>
      </c>
      <c r="F246" s="46">
        <f>SUM(C246:E246)</f>
        <v>1791</v>
      </c>
      <c r="G246" s="30">
        <v>818</v>
      </c>
      <c r="H246" s="30">
        <v>821</v>
      </c>
      <c r="I246" s="30">
        <v>842</v>
      </c>
      <c r="J246" s="30">
        <v>900</v>
      </c>
      <c r="K246" s="30">
        <v>863</v>
      </c>
      <c r="L246" s="30">
        <v>936</v>
      </c>
      <c r="M246" s="46">
        <f>SUM(G246:L246)</f>
        <v>5180</v>
      </c>
      <c r="N246" s="30">
        <v>136</v>
      </c>
      <c r="O246" s="30">
        <v>131</v>
      </c>
      <c r="P246" s="30">
        <v>120</v>
      </c>
      <c r="Q246" s="46">
        <f>SUM(N246:P246)</f>
        <v>387</v>
      </c>
      <c r="R246" s="30"/>
      <c r="S246" s="30"/>
      <c r="T246" s="30"/>
      <c r="U246" s="30"/>
      <c r="V246" s="30"/>
      <c r="W246" s="30"/>
      <c r="X246" s="46">
        <f>SUM(R246:W246)</f>
        <v>0</v>
      </c>
      <c r="Y246" s="30">
        <f t="shared" si="10"/>
        <v>7358</v>
      </c>
      <c r="AC246" s="42"/>
    </row>
    <row r="247" spans="1:32">
      <c r="A247" s="34">
        <v>244</v>
      </c>
      <c r="B247" s="40" t="s">
        <v>72</v>
      </c>
      <c r="C247" s="30">
        <v>2603</v>
      </c>
      <c r="D247" s="30">
        <v>3184</v>
      </c>
      <c r="E247" s="30">
        <v>3338</v>
      </c>
      <c r="F247" s="46">
        <f>SUM(C247:E247)</f>
        <v>9125</v>
      </c>
      <c r="G247" s="30">
        <v>3697</v>
      </c>
      <c r="H247" s="30">
        <v>3510</v>
      </c>
      <c r="I247" s="30">
        <v>3499</v>
      </c>
      <c r="J247" s="30">
        <v>3695</v>
      </c>
      <c r="K247" s="30">
        <v>3931</v>
      </c>
      <c r="L247" s="30">
        <v>3887</v>
      </c>
      <c r="M247" s="46">
        <f>SUM(G247:L247)</f>
        <v>22219</v>
      </c>
      <c r="N247" s="30">
        <v>520</v>
      </c>
      <c r="O247" s="30">
        <v>530</v>
      </c>
      <c r="P247" s="30">
        <v>469</v>
      </c>
      <c r="Q247" s="46">
        <f>SUM(N247:P247)</f>
        <v>1519</v>
      </c>
      <c r="R247" s="30"/>
      <c r="S247" s="30"/>
      <c r="T247" s="30"/>
      <c r="U247" s="30"/>
      <c r="V247" s="30"/>
      <c r="W247" s="30"/>
      <c r="X247" s="46">
        <f>SUM(R247:W247)</f>
        <v>0</v>
      </c>
      <c r="Y247" s="30">
        <f t="shared" si="10"/>
        <v>32863</v>
      </c>
    </row>
    <row r="248" spans="1:32">
      <c r="A248" s="34">
        <v>245</v>
      </c>
      <c r="B248" s="40" t="s">
        <v>73</v>
      </c>
      <c r="C248" s="30">
        <v>647</v>
      </c>
      <c r="D248" s="30">
        <v>2300</v>
      </c>
      <c r="E248" s="30">
        <v>2581</v>
      </c>
      <c r="F248" s="46">
        <f>SUM(C248:E248)</f>
        <v>5528</v>
      </c>
      <c r="G248" s="30">
        <v>2980</v>
      </c>
      <c r="H248" s="30">
        <v>3022</v>
      </c>
      <c r="I248" s="30">
        <v>3151</v>
      </c>
      <c r="J248" s="30">
        <v>3291</v>
      </c>
      <c r="K248" s="30">
        <v>3479</v>
      </c>
      <c r="L248" s="30">
        <v>3583</v>
      </c>
      <c r="M248" s="46">
        <f>SUM(G248:L248)</f>
        <v>19506</v>
      </c>
      <c r="N248" s="30">
        <v>763</v>
      </c>
      <c r="O248" s="30">
        <v>677</v>
      </c>
      <c r="P248" s="30">
        <v>608</v>
      </c>
      <c r="Q248" s="46">
        <f>SUM(N248:P248)</f>
        <v>2048</v>
      </c>
      <c r="R248" s="30"/>
      <c r="S248" s="30"/>
      <c r="T248" s="30"/>
      <c r="U248" s="30"/>
      <c r="V248" s="30"/>
      <c r="W248" s="30"/>
      <c r="X248" s="46">
        <f>SUM(R248:W248)</f>
        <v>0</v>
      </c>
      <c r="Y248" s="30">
        <f t="shared" si="10"/>
        <v>27082</v>
      </c>
    </row>
    <row r="249" spans="1:32" ht="27" customHeight="1">
      <c r="A249" s="34">
        <v>246</v>
      </c>
      <c r="B249" s="41" t="s">
        <v>74</v>
      </c>
      <c r="C249" s="28">
        <v>1033</v>
      </c>
      <c r="D249" s="28">
        <v>1718</v>
      </c>
      <c r="E249" s="28">
        <v>1894</v>
      </c>
      <c r="F249" s="47">
        <f>SUM(C249:E249)</f>
        <v>4645</v>
      </c>
      <c r="G249" s="28">
        <v>2054</v>
      </c>
      <c r="H249" s="28">
        <v>1952</v>
      </c>
      <c r="I249" s="28">
        <v>2063</v>
      </c>
      <c r="J249" s="28">
        <v>2195</v>
      </c>
      <c r="K249" s="28">
        <v>2197</v>
      </c>
      <c r="L249" s="28">
        <v>2268</v>
      </c>
      <c r="M249" s="47">
        <f>SUM(G249:L249)</f>
        <v>12729</v>
      </c>
      <c r="N249" s="28">
        <v>589</v>
      </c>
      <c r="O249" s="28">
        <v>560</v>
      </c>
      <c r="P249" s="28">
        <v>499</v>
      </c>
      <c r="Q249" s="47">
        <f>SUM(N249:P249)</f>
        <v>1648</v>
      </c>
      <c r="R249" s="28"/>
      <c r="S249" s="28"/>
      <c r="T249" s="28"/>
      <c r="U249" s="28"/>
      <c r="V249" s="28"/>
      <c r="W249" s="28"/>
      <c r="X249" s="47">
        <f>SUM(R249:W249)</f>
        <v>0</v>
      </c>
      <c r="Y249" s="28">
        <f t="shared" si="10"/>
        <v>19022</v>
      </c>
      <c r="AA249" s="42"/>
      <c r="AC249" s="42"/>
      <c r="AD249" s="42"/>
      <c r="AE249" s="42"/>
      <c r="AF249" s="42"/>
    </row>
    <row r="251" spans="1:32">
      <c r="A251" s="62" t="s">
        <v>250</v>
      </c>
      <c r="B251" s="62"/>
      <c r="C251" s="25">
        <v>70832</v>
      </c>
      <c r="D251" s="25">
        <v>338529</v>
      </c>
      <c r="E251" s="25">
        <v>381053</v>
      </c>
      <c r="F251" s="49">
        <f>SUM(C251:E251)</f>
        <v>790414</v>
      </c>
      <c r="G251" s="25">
        <v>459743</v>
      </c>
      <c r="H251" s="25">
        <v>451263</v>
      </c>
      <c r="I251" s="25">
        <v>462278</v>
      </c>
      <c r="J251" s="25">
        <v>476208</v>
      </c>
      <c r="K251" s="25">
        <v>488549</v>
      </c>
      <c r="L251" s="25">
        <v>522291</v>
      </c>
      <c r="M251" s="49">
        <f>SUM(G251:L251)</f>
        <v>2860332</v>
      </c>
      <c r="N251" s="25">
        <v>168394</v>
      </c>
      <c r="O251" s="25">
        <v>149769</v>
      </c>
      <c r="P251" s="25">
        <v>144715</v>
      </c>
      <c r="Q251" s="49">
        <f>SUM(N251:P251)</f>
        <v>462878</v>
      </c>
      <c r="R251" s="25">
        <v>5271</v>
      </c>
      <c r="S251" s="25">
        <v>4757</v>
      </c>
      <c r="T251" s="25">
        <v>4321</v>
      </c>
      <c r="U251" s="25"/>
      <c r="V251" s="25"/>
      <c r="W251" s="25"/>
      <c r="X251" s="49">
        <f>SUM(R251:W251)</f>
        <v>14349</v>
      </c>
      <c r="Y251" s="25">
        <f>SUM(F251,M251,Q251,X251)</f>
        <v>4127973</v>
      </c>
    </row>
    <row r="252" spans="1:32">
      <c r="A252" s="62" t="s">
        <v>242</v>
      </c>
      <c r="B252" s="62"/>
      <c r="C252" s="25">
        <v>44</v>
      </c>
      <c r="D252" s="25">
        <v>121</v>
      </c>
      <c r="E252" s="25">
        <v>143</v>
      </c>
      <c r="F252" s="49">
        <f>SUM(C252:E252)</f>
        <v>308</v>
      </c>
      <c r="G252" s="25">
        <v>296</v>
      </c>
      <c r="H252" s="25">
        <v>278</v>
      </c>
      <c r="I252" s="25">
        <v>287</v>
      </c>
      <c r="J252" s="25">
        <v>300</v>
      </c>
      <c r="K252" s="25">
        <v>463</v>
      </c>
      <c r="L252" s="25">
        <v>499</v>
      </c>
      <c r="M252" s="49">
        <f>SUM(G252:L252)</f>
        <v>2123</v>
      </c>
      <c r="N252" s="25">
        <v>413097</v>
      </c>
      <c r="O252" s="25">
        <v>389695</v>
      </c>
      <c r="P252" s="25">
        <v>383604</v>
      </c>
      <c r="Q252" s="49">
        <f>SUM(N252:P252)</f>
        <v>1186396</v>
      </c>
      <c r="R252" s="25">
        <v>357715</v>
      </c>
      <c r="S252" s="25">
        <v>350229</v>
      </c>
      <c r="T252" s="25">
        <v>337643</v>
      </c>
      <c r="U252" s="25">
        <v>1366</v>
      </c>
      <c r="V252" s="25">
        <v>1395</v>
      </c>
      <c r="W252" s="25">
        <v>1087</v>
      </c>
      <c r="X252" s="49">
        <f>SUM(R252:W252)</f>
        <v>1049435</v>
      </c>
      <c r="Y252" s="25">
        <f>SUM(F252,M252,Q252,X252)</f>
        <v>2238262</v>
      </c>
      <c r="AE252" s="42"/>
    </row>
    <row r="253" spans="1:32">
      <c r="A253" s="62" t="s">
        <v>243</v>
      </c>
      <c r="B253" s="62"/>
      <c r="C253" s="25">
        <v>41</v>
      </c>
      <c r="D253" s="25">
        <v>113</v>
      </c>
      <c r="E253" s="25">
        <v>114</v>
      </c>
      <c r="F253" s="49">
        <f>SUM(C253:E253)</f>
        <v>268</v>
      </c>
      <c r="G253" s="25">
        <v>661</v>
      </c>
      <c r="H253" s="25">
        <v>915</v>
      </c>
      <c r="I253" s="25">
        <v>1192</v>
      </c>
      <c r="J253" s="25">
        <v>1499</v>
      </c>
      <c r="K253" s="25">
        <v>1944</v>
      </c>
      <c r="L253" s="25">
        <v>2381</v>
      </c>
      <c r="M253" s="49">
        <f>SUM(G253:L253)</f>
        <v>8592</v>
      </c>
      <c r="N253" s="25">
        <v>5174</v>
      </c>
      <c r="O253" s="25">
        <v>4514</v>
      </c>
      <c r="P253" s="25">
        <v>4319</v>
      </c>
      <c r="Q253" s="49">
        <f>SUM(N253:P253)</f>
        <v>14007</v>
      </c>
      <c r="R253" s="25">
        <v>3352</v>
      </c>
      <c r="S253" s="25">
        <v>2917</v>
      </c>
      <c r="T253" s="25">
        <v>2865</v>
      </c>
      <c r="U253" s="25">
        <v>68</v>
      </c>
      <c r="V253" s="25">
        <v>104</v>
      </c>
      <c r="W253" s="25">
        <v>50</v>
      </c>
      <c r="X253" s="49">
        <f>SUM(R253:W253)</f>
        <v>9356</v>
      </c>
      <c r="Y253" s="25">
        <f>SUM(F253,M253,Q253,X253)</f>
        <v>32223</v>
      </c>
    </row>
    <row r="254" spans="1:32">
      <c r="A254" s="62" t="s">
        <v>244</v>
      </c>
      <c r="B254" s="62"/>
      <c r="C254" s="25">
        <v>38</v>
      </c>
      <c r="D254" s="25">
        <v>163</v>
      </c>
      <c r="E254" s="25">
        <v>123</v>
      </c>
      <c r="F254" s="49">
        <f>SUM(C254:E254)</f>
        <v>324</v>
      </c>
      <c r="G254" s="25">
        <v>680</v>
      </c>
      <c r="H254" s="25">
        <v>699</v>
      </c>
      <c r="I254" s="25">
        <v>682</v>
      </c>
      <c r="J254" s="25">
        <v>862</v>
      </c>
      <c r="K254" s="25">
        <v>987</v>
      </c>
      <c r="L254" s="25">
        <v>1022</v>
      </c>
      <c r="M254" s="49">
        <f>SUM(G254:L254)</f>
        <v>4932</v>
      </c>
      <c r="N254" s="25">
        <v>1480</v>
      </c>
      <c r="O254" s="25">
        <v>1349</v>
      </c>
      <c r="P254" s="25">
        <v>1348</v>
      </c>
      <c r="Q254" s="49">
        <f>SUM(N254:P254)</f>
        <v>4177</v>
      </c>
      <c r="R254" s="25">
        <v>1045</v>
      </c>
      <c r="S254" s="25">
        <v>1008</v>
      </c>
      <c r="T254" s="25">
        <v>1040</v>
      </c>
      <c r="U254" s="25"/>
      <c r="V254" s="25"/>
      <c r="W254" s="25"/>
      <c r="X254" s="49">
        <f>SUM(R254:W254)</f>
        <v>3093</v>
      </c>
      <c r="Y254" s="25">
        <f>SUM(F254,M254,Q254,X254)</f>
        <v>12526</v>
      </c>
    </row>
    <row r="255" spans="1:32">
      <c r="A255" s="62" t="s">
        <v>319</v>
      </c>
      <c r="B255" s="62"/>
      <c r="C255" s="25">
        <v>27183</v>
      </c>
      <c r="D255" s="25"/>
      <c r="E255" s="25"/>
      <c r="F255" s="49">
        <v>27183</v>
      </c>
      <c r="G255" s="25"/>
      <c r="H255" s="25"/>
      <c r="I255" s="25"/>
      <c r="J255" s="25"/>
      <c r="K255" s="25"/>
      <c r="L255" s="25"/>
      <c r="M255" s="49"/>
      <c r="N255" s="25"/>
      <c r="O255" s="25"/>
      <c r="P255" s="25"/>
      <c r="Q255" s="49"/>
      <c r="R255" s="25"/>
      <c r="S255" s="25"/>
      <c r="T255" s="25"/>
      <c r="U255" s="25"/>
      <c r="V255" s="25"/>
      <c r="W255" s="25"/>
      <c r="X255" s="49"/>
      <c r="Y255" s="25">
        <v>27183</v>
      </c>
    </row>
    <row r="256" spans="1:32">
      <c r="A256" s="62" t="s">
        <v>17</v>
      </c>
      <c r="B256" s="62"/>
      <c r="C256" s="25">
        <f>SUM(C251:C255)</f>
        <v>98138</v>
      </c>
      <c r="D256" s="25">
        <f t="shared" ref="D256:X256" si="42">SUM(D251:D255)</f>
        <v>338926</v>
      </c>
      <c r="E256" s="25">
        <f t="shared" si="42"/>
        <v>381433</v>
      </c>
      <c r="F256" s="49">
        <f t="shared" si="42"/>
        <v>818497</v>
      </c>
      <c r="G256" s="25">
        <f t="shared" si="42"/>
        <v>461380</v>
      </c>
      <c r="H256" s="25">
        <f t="shared" si="42"/>
        <v>453155</v>
      </c>
      <c r="I256" s="25">
        <f t="shared" si="42"/>
        <v>464439</v>
      </c>
      <c r="J256" s="25">
        <f t="shared" si="42"/>
        <v>478869</v>
      </c>
      <c r="K256" s="25">
        <f t="shared" si="42"/>
        <v>491943</v>
      </c>
      <c r="L256" s="25">
        <f t="shared" si="42"/>
        <v>526193</v>
      </c>
      <c r="M256" s="49">
        <f t="shared" si="42"/>
        <v>2875979</v>
      </c>
      <c r="N256" s="25">
        <f t="shared" si="42"/>
        <v>588145</v>
      </c>
      <c r="O256" s="25">
        <f t="shared" si="42"/>
        <v>545327</v>
      </c>
      <c r="P256" s="25">
        <f t="shared" si="42"/>
        <v>533986</v>
      </c>
      <c r="Q256" s="49">
        <f t="shared" si="42"/>
        <v>1667458</v>
      </c>
      <c r="R256" s="25">
        <f t="shared" si="42"/>
        <v>367383</v>
      </c>
      <c r="S256" s="25">
        <f t="shared" si="42"/>
        <v>358911</v>
      </c>
      <c r="T256" s="25">
        <f t="shared" si="42"/>
        <v>345869</v>
      </c>
      <c r="U256" s="25">
        <f t="shared" si="42"/>
        <v>1434</v>
      </c>
      <c r="V256" s="25">
        <f t="shared" si="42"/>
        <v>1499</v>
      </c>
      <c r="W256" s="25">
        <f t="shared" si="42"/>
        <v>1137</v>
      </c>
      <c r="X256" s="49">
        <f t="shared" si="42"/>
        <v>1076233</v>
      </c>
      <c r="Y256" s="25">
        <f>SUM(Y251:Y255)</f>
        <v>6438167</v>
      </c>
    </row>
  </sheetData>
  <autoFilter ref="A2:B3" xr:uid="{00000000-0009-0000-0000-000001000000}"/>
  <mergeCells count="14">
    <mergeCell ref="A1:XFD1"/>
    <mergeCell ref="A251:B251"/>
    <mergeCell ref="A252:B252"/>
    <mergeCell ref="A253:B253"/>
    <mergeCell ref="A255:B255"/>
    <mergeCell ref="Y2:Y3"/>
    <mergeCell ref="N2:Q2"/>
    <mergeCell ref="R2:X2"/>
    <mergeCell ref="A256:B256"/>
    <mergeCell ref="A2:A3"/>
    <mergeCell ref="B2:B3"/>
    <mergeCell ref="G2:M2"/>
    <mergeCell ref="C2:F2"/>
    <mergeCell ref="A254:B25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27</vt:lpstr>
      <vt:lpstr>Sheet1</vt:lpstr>
      <vt:lpstr>'27'!Print_Titles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Grisanarerg Glinpery</dc:creator>
  <cp:lastModifiedBy>info bopp</cp:lastModifiedBy>
  <cp:lastPrinted>2018-08-17T04:22:00Z</cp:lastPrinted>
  <dcterms:created xsi:type="dcterms:W3CDTF">2018-08-14T09:25:01Z</dcterms:created>
  <dcterms:modified xsi:type="dcterms:W3CDTF">2024-07-12T04:10:39Z</dcterms:modified>
</cp:coreProperties>
</file>