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upicha\OneDrive - Office of the Basic Education Commission\Desktop\2566\"/>
    </mc:Choice>
  </mc:AlternateContent>
  <bookViews>
    <workbookView xWindow="4080" yWindow="495" windowWidth="29475" windowHeight="19860" tabRatio="837"/>
  </bookViews>
  <sheets>
    <sheet name="25" sheetId="59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23" i="59" l="1"/>
  <c r="C23" i="59"/>
  <c r="D23" i="59"/>
  <c r="E23" i="59"/>
  <c r="F23" i="59"/>
  <c r="G23" i="59"/>
  <c r="H23" i="59"/>
  <c r="I23" i="59"/>
  <c r="J23" i="59"/>
  <c r="B23" i="59"/>
  <c r="K22" i="59"/>
  <c r="C22" i="59"/>
  <c r="D22" i="59"/>
  <c r="E22" i="59"/>
  <c r="F22" i="59"/>
  <c r="G22" i="59"/>
  <c r="H22" i="59"/>
  <c r="I22" i="59"/>
  <c r="J22" i="59"/>
  <c r="B22" i="59"/>
  <c r="K21" i="59"/>
  <c r="K20" i="59"/>
  <c r="K19" i="59"/>
  <c r="C18" i="59"/>
  <c r="D18" i="59"/>
  <c r="E18" i="59"/>
  <c r="F18" i="59"/>
  <c r="G18" i="59"/>
  <c r="H18" i="59"/>
  <c r="I18" i="59"/>
  <c r="J18" i="59"/>
  <c r="K18" i="59"/>
  <c r="B18" i="59"/>
  <c r="K17" i="59"/>
  <c r="K16" i="59"/>
  <c r="C14" i="59"/>
  <c r="D14" i="59"/>
  <c r="E14" i="59"/>
  <c r="F14" i="59"/>
  <c r="G14" i="59"/>
  <c r="H14" i="59"/>
  <c r="I14" i="59"/>
  <c r="J14" i="59"/>
  <c r="B14" i="59"/>
  <c r="K13" i="59"/>
  <c r="K12" i="59"/>
  <c r="K11" i="59"/>
  <c r="K10" i="59"/>
  <c r="K8" i="59"/>
  <c r="K14" i="59" l="1"/>
  <c r="C7" i="59"/>
  <c r="D7" i="59"/>
  <c r="E7" i="59"/>
  <c r="F7" i="59"/>
  <c r="G7" i="59"/>
  <c r="H7" i="59"/>
  <c r="I7" i="59"/>
  <c r="J7" i="59"/>
  <c r="B7" i="59"/>
  <c r="K7" i="59" l="1"/>
  <c r="K15" i="59"/>
</calcChain>
</file>

<file path=xl/sharedStrings.xml><?xml version="1.0" encoding="utf-8"?>
<sst xmlns="http://schemas.openxmlformats.org/spreadsheetml/2006/main" count="77" uniqueCount="34">
  <si>
    <t>รวมทั้งสิ้น</t>
  </si>
  <si>
    <t>สมรส</t>
  </si>
  <si>
    <t>อนุบาล 1</t>
  </si>
  <si>
    <t>อนุบาล 2</t>
  </si>
  <si>
    <t>ประถมศึกษาปีที่ 1</t>
  </si>
  <si>
    <t>ประถมศึกษาปีที่ 2</t>
  </si>
  <si>
    <t>ประถมศึกษาปีที่ 3</t>
  </si>
  <si>
    <t>ประถมศึกษาปีที่ 4</t>
  </si>
  <si>
    <t>ประถมศึกษาปีที่ 5</t>
  </si>
  <si>
    <t>ประถมศึกษาปีที่ 6</t>
  </si>
  <si>
    <t>มัธยมศึกษาปีที่ 1</t>
  </si>
  <si>
    <t>มัธยมศึกษาปีที่ 2</t>
  </si>
  <si>
    <t>มัธยมศึกษาปีที่ 3</t>
  </si>
  <si>
    <t>มัธยมศึกษาปีที่ 4</t>
  </si>
  <si>
    <t>มัธยมศึกษาปีที่ 5</t>
  </si>
  <si>
    <t>มัธยมศึกษาปีที่ 6</t>
  </si>
  <si>
    <t xml:space="preserve">ชั้น </t>
  </si>
  <si>
    <t>เจ็บป่วย/อุบัติเหตุ</t>
  </si>
  <si>
    <t>ฐานะยากจน</t>
  </si>
  <si>
    <t>ต้องคดี/ถูกจับ</t>
  </si>
  <si>
    <t>มีปัญหาครอบครัว</t>
  </si>
  <si>
    <t>มีปัญหาในการปรับตัว</t>
  </si>
  <si>
    <t>หาเลี้ยงครอบครัว</t>
  </si>
  <si>
    <t>อพยพตามผู้ปกครอง</t>
  </si>
  <si>
    <t>กรณีอื่นๆ</t>
  </si>
  <si>
    <t>รวมก่อนประถมศึกษา</t>
  </si>
  <si>
    <t>รวมประถมศึกษา</t>
  </si>
  <si>
    <t>รวมมัธยมศึกษาตอนต้น</t>
  </si>
  <si>
    <t>รวมมัธยมศึกษาตอนปลาย</t>
  </si>
  <si>
    <t>อนุบาล 3</t>
  </si>
  <si>
    <t>สาเหตุการออกกลางคัน</t>
  </si>
  <si>
    <t>รวมนักเรียน
ออกกลางคัน</t>
  </si>
  <si>
    <t>ตารางที่ 26 จำนวนนักเรียนออกกลางคัน รายชั้น จำแนกตามสาเหตุ ปีการศึกษา 2566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</si>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</sst>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24">
    <font>
      <sz val="10"/>
      <name val="Arial"/>
      <charset val="222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0"/>
      <name val="Arial"/>
      <family val="2"/>
    </font>
    <font>
      <sz val="11"/>
      <color theme="1"/>
      <name val="Calibri"/>
      <family val="2"/>
      <charset val="222"/>
      <scheme val="minor"/>
    </font>
    <font>
      <sz val="18"/>
      <color theme="3"/>
      <name val="Cambria"/>
      <family val="2"/>
      <charset val="222"/>
      <scheme val="major"/>
    </font>
    <font>
      <b/>
      <sz val="15"/>
      <color theme="3"/>
      <name val="Calibri"/>
      <family val="2"/>
      <charset val="222"/>
      <scheme val="minor"/>
    </font>
    <font>
      <b/>
      <sz val="13"/>
      <color theme="3"/>
      <name val="Calibri"/>
      <family val="2"/>
      <charset val="222"/>
      <scheme val="minor"/>
    </font>
    <font>
      <b/>
      <sz val="11"/>
      <color theme="3"/>
      <name val="Calibri"/>
      <family val="2"/>
      <charset val="222"/>
      <scheme val="minor"/>
    </font>
    <font>
      <sz val="11"/>
      <color rgb="FF006100"/>
      <name val="Calibri"/>
      <family val="2"/>
      <charset val="222"/>
      <scheme val="minor"/>
    </font>
    <font>
      <sz val="11"/>
      <color rgb="FF9C0006"/>
      <name val="Calibri"/>
      <family val="2"/>
      <charset val="222"/>
      <scheme val="minor"/>
    </font>
    <font>
      <sz val="11"/>
      <color rgb="FF9C5700"/>
      <name val="Calibri"/>
      <family val="2"/>
      <charset val="222"/>
      <scheme val="minor"/>
    </font>
    <font>
      <sz val="11"/>
      <color rgb="FF3F3F76"/>
      <name val="Calibri"/>
      <family val="2"/>
      <charset val="222"/>
      <scheme val="minor"/>
    </font>
    <font>
      <b/>
      <sz val="11"/>
      <color rgb="FF3F3F3F"/>
      <name val="Calibri"/>
      <family val="2"/>
      <charset val="222"/>
      <scheme val="minor"/>
    </font>
    <font>
      <b/>
      <sz val="11"/>
      <color rgb="FFFA7D00"/>
      <name val="Calibri"/>
      <family val="2"/>
      <charset val="222"/>
      <scheme val="minor"/>
    </font>
    <font>
      <sz val="11"/>
      <color rgb="FFFA7D00"/>
      <name val="Calibri"/>
      <family val="2"/>
      <charset val="222"/>
      <scheme val="minor"/>
    </font>
    <font>
      <b/>
      <sz val="11"/>
      <color theme="0"/>
      <name val="Calibri"/>
      <family val="2"/>
      <charset val="222"/>
      <scheme val="minor"/>
    </font>
    <font>
      <sz val="11"/>
      <color rgb="FFFF0000"/>
      <name val="Calibri"/>
      <family val="2"/>
      <charset val="222"/>
      <scheme val="minor"/>
    </font>
    <font>
      <i/>
      <sz val="11"/>
      <color rgb="FF7F7F7F"/>
      <name val="Calibri"/>
      <family val="2"/>
      <charset val="222"/>
      <scheme val="minor"/>
    </font>
    <font>
      <b/>
      <sz val="11"/>
      <color theme="1"/>
      <name val="Calibri"/>
      <family val="2"/>
      <charset val="222"/>
      <scheme val="minor"/>
    </font>
    <font>
      <sz val="11"/>
      <color theme="0"/>
      <name val="Calibri"/>
      <family val="2"/>
      <charset val="222"/>
      <scheme val="minor"/>
    </font>
    <font>
      <sz val="10"/>
      <name val="Arial"/>
      <family val="2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48">
    <xf numFmtId="0" fontId="0" fillId="0" borderId="0"/>
    <xf numFmtId="0" fontId="3" fillId="0" borderId="0"/>
    <xf numFmtId="0" fontId="4" fillId="0" borderId="0"/>
    <xf numFmtId="0" fontId="5" fillId="0" borderId="0" applyNumberFormat="0" applyFill="0" applyBorder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8" fillId="0" borderId="0" applyNumberFormat="0" applyFill="0" applyBorder="0" applyAlignment="0" applyProtection="0"/>
    <xf numFmtId="0" fontId="9" fillId="2" borderId="0" applyNumberFormat="0" applyBorder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5" applyNumberFormat="0" applyAlignment="0" applyProtection="0"/>
    <xf numFmtId="0" fontId="13" fillId="6" borderId="6" applyNumberFormat="0" applyAlignment="0" applyProtection="0"/>
    <xf numFmtId="0" fontId="14" fillId="6" borderId="5" applyNumberFormat="0" applyAlignment="0" applyProtection="0"/>
    <xf numFmtId="0" fontId="15" fillId="0" borderId="7" applyNumberFormat="0" applyFill="0" applyAlignment="0" applyProtection="0"/>
    <xf numFmtId="0" fontId="16" fillId="7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10" applyNumberFormat="0" applyFill="0" applyAlignment="0" applyProtection="0"/>
    <xf numFmtId="0" fontId="20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0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0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0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0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0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43" fontId="2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28">
    <xf numFmtId="0" fontId="0" fillId="0" borderId="0" xfId="0"/>
    <xf numFmtId="0" fontId="22" fillId="0" borderId="0" xfId="0" applyFont="1"/>
    <xf numFmtId="0" fontId="23" fillId="0" borderId="1" xfId="0" applyFont="1" applyBorder="1" applyAlignment="1">
      <alignment horizontal="center" vertical="center" wrapText="1"/>
    </xf>
    <xf numFmtId="164" fontId="22" fillId="0" borderId="1" xfId="45" applyNumberFormat="1" applyFont="1" applyBorder="1" applyAlignment="1">
      <alignment horizontal="right"/>
    </xf>
    <xf numFmtId="164" fontId="22" fillId="0" borderId="11" xfId="45" applyNumberFormat="1" applyFont="1" applyBorder="1" applyAlignment="1">
      <alignment horizontal="right"/>
    </xf>
    <xf numFmtId="164" fontId="22" fillId="0" borderId="11" xfId="45" applyNumberFormat="1" applyFont="1" applyBorder="1" applyAlignment="1">
      <alignment horizontal="right" vertical="top"/>
    </xf>
    <xf numFmtId="164" fontId="22" fillId="0" borderId="12" xfId="45" applyNumberFormat="1" applyFont="1" applyBorder="1" applyAlignment="1">
      <alignment horizontal="right"/>
    </xf>
    <xf numFmtId="164" fontId="22" fillId="0" borderId="12" xfId="45" applyNumberFormat="1" applyFont="1" applyBorder="1" applyAlignment="1">
      <alignment horizontal="right" vertical="top"/>
    </xf>
    <xf numFmtId="164" fontId="22" fillId="0" borderId="13" xfId="45" applyNumberFormat="1" applyFont="1" applyBorder="1" applyAlignment="1">
      <alignment horizontal="right"/>
    </xf>
    <xf numFmtId="164" fontId="22" fillId="0" borderId="13" xfId="45" applyNumberFormat="1" applyFont="1" applyBorder="1" applyAlignment="1">
      <alignment horizontal="right" vertical="top"/>
    </xf>
    <xf numFmtId="164" fontId="22" fillId="0" borderId="14" xfId="45" applyNumberFormat="1" applyFont="1" applyBorder="1" applyAlignment="1">
      <alignment horizontal="right"/>
    </xf>
    <xf numFmtId="164" fontId="22" fillId="0" borderId="14" xfId="45" applyNumberFormat="1" applyFont="1" applyBorder="1" applyAlignment="1">
      <alignment horizontal="right" vertical="top"/>
    </xf>
    <xf numFmtId="164" fontId="23" fillId="0" borderId="15" xfId="45" applyNumberFormat="1" applyFont="1" applyBorder="1" applyAlignment="1">
      <alignment horizontal="right"/>
    </xf>
    <xf numFmtId="164" fontId="22" fillId="0" borderId="0" xfId="0" applyNumberFormat="1" applyFont="1"/>
    <xf numFmtId="164" fontId="23" fillId="0" borderId="1" xfId="45" applyNumberFormat="1" applyFont="1" applyBorder="1" applyAlignment="1">
      <alignment horizontal="center"/>
    </xf>
    <xf numFmtId="0" fontId="23" fillId="0" borderId="1" xfId="0" applyFont="1" applyBorder="1" applyAlignment="1">
      <alignment horizontal="center"/>
    </xf>
    <xf numFmtId="0" fontId="23" fillId="0" borderId="17" xfId="0" applyFont="1" applyBorder="1" applyAlignment="1">
      <alignment horizontal="center" vertical="center" wrapText="1"/>
    </xf>
    <xf numFmtId="0" fontId="23" fillId="0" borderId="16" xfId="0" applyFont="1" applyBorder="1" applyAlignment="1">
      <alignment horizontal="center"/>
    </xf>
    <xf numFmtId="0" fontId="23" fillId="0" borderId="17" xfId="0" applyFont="1" applyBorder="1" applyAlignment="1">
      <alignment horizontal="center"/>
    </xf>
    <xf numFmtId="0" fontId="23" fillId="0" borderId="18" xfId="0" applyFont="1" applyBorder="1" applyAlignment="1">
      <alignment horizontal="center" vertical="center" wrapText="1"/>
    </xf>
    <xf numFmtId="0" fontId="23" fillId="0" borderId="15" xfId="0" applyFont="1" applyBorder="1" applyAlignment="1">
      <alignment horizontal="center" vertical="center" wrapText="1"/>
    </xf>
    <xf numFmtId="0" fontId="23" fillId="0" borderId="19" xfId="0" applyFont="1" applyBorder="1" applyAlignment="1">
      <alignment horizontal="center"/>
    </xf>
    <xf numFmtId="164" fontId="23" fillId="0" borderId="14" xfId="45" applyNumberFormat="1" applyFont="1" applyBorder="1" applyAlignment="1">
      <alignment horizontal="left"/>
    </xf>
    <xf numFmtId="164" fontId="23" fillId="0" borderId="12" xfId="45" applyNumberFormat="1" applyFont="1" applyBorder="1" applyAlignment="1">
      <alignment horizontal="left"/>
    </xf>
    <xf numFmtId="164" fontId="23" fillId="0" borderId="13" xfId="45" applyNumberFormat="1" applyFont="1" applyBorder="1" applyAlignment="1">
      <alignment horizontal="left"/>
    </xf>
    <xf numFmtId="164" fontId="22" fillId="0" borderId="18" xfId="45" applyNumberFormat="1" applyFont="1" applyBorder="1" applyAlignment="1">
      <alignment horizontal="right"/>
    </xf>
    <xf numFmtId="164" fontId="22" fillId="0" borderId="20" xfId="45" applyNumberFormat="1" applyFont="1" applyBorder="1" applyAlignment="1">
      <alignment horizontal="right"/>
    </xf>
    <xf numFmtId="164" fontId="23" fillId="0" borderId="1" xfId="45" applyNumberFormat="1" applyFont="1" applyBorder="1" applyAlignment="1">
      <alignment horizontal="right"/>
    </xf>
  </cellXfs>
  <cellStyles count="48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9" builtinId="27" customBuiltin="1"/>
    <cellStyle name="Calculation" xfId="13" builtinId="22" customBuiltin="1"/>
    <cellStyle name="Check Cell" xfId="15" builtinId="23" customBuiltin="1"/>
    <cellStyle name="Comma" xfId="45" builtinId="3"/>
    <cellStyle name="Comma 2" xfId="47"/>
    <cellStyle name="Explanatory Text" xfId="17" builtinId="53" customBuiltin="1"/>
    <cellStyle name="Good" xfId="8" builtinId="26" customBuiltin="1"/>
    <cellStyle name="Heading 1" xfId="4" builtinId="16" customBuiltin="1"/>
    <cellStyle name="Heading 2" xfId="5" builtinId="17" customBuiltin="1"/>
    <cellStyle name="Heading 3" xfId="6" builtinId="18" customBuiltin="1"/>
    <cellStyle name="Heading 4" xfId="7" builtinId="19" customBuiltin="1"/>
    <cellStyle name="Input" xfId="11" builtinId="20" customBuiltin="1"/>
    <cellStyle name="Linked Cell" xfId="14" builtinId="24" customBuiltin="1"/>
    <cellStyle name="Neutral" xfId="10" builtinId="28" customBuiltin="1"/>
    <cellStyle name="Normal" xfId="0" builtinId="0"/>
    <cellStyle name="Normal 2" xfId="1"/>
    <cellStyle name="Normal 3" xfId="2"/>
    <cellStyle name="Normal 4" xfId="46"/>
    <cellStyle name="Output" xfId="12" builtinId="21" customBuiltin="1"/>
    <cellStyle name="Title" xfId="3" builtinId="15" customBuiltin="1"/>
    <cellStyle name="Total" xfId="18" builtinId="25" customBuiltin="1"/>
    <cellStyle name="Warning Text" xfId="16" builtinId="11" customBuiltin="1"/>
    <cellStyle name="ปกติ 2" xfId="43"/>
    <cellStyle name="หมายเหตุ 2" xfId="4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L23"/>
  <sheetViews>
    <sheetView tabSelected="1" workbookViewId="0">
      <selection activeCell="F3" sqref="F3"/>
    </sheetView>
  </sheetViews>
  <sheetFormatPr defaultColWidth="9.28515625" defaultRowHeight="24"/>
  <cols>
    <col min="1" max="1" width="23.85546875" style="1" bestFit="1" customWidth="1"/>
    <col min="2" max="2" width="10.42578125" style="1" customWidth="1"/>
    <col min="3" max="3" width="6.85546875" style="1" bestFit="1" customWidth="1"/>
    <col min="4" max="4" width="7.85546875" style="1" customWidth="1"/>
    <col min="5" max="5" width="9.140625" style="1" bestFit="1" customWidth="1"/>
    <col min="6" max="6" width="12.28515625" style="1" bestFit="1" customWidth="1"/>
    <col min="7" max="7" width="8.85546875" style="1" customWidth="1"/>
    <col min="8" max="8" width="11.140625" style="1" customWidth="1"/>
    <col min="9" max="9" width="12.7109375" style="1" bestFit="1" customWidth="1"/>
    <col min="10" max="10" width="8.85546875" style="1" bestFit="1" customWidth="1"/>
    <col min="11" max="11" width="11.7109375" style="1" bestFit="1" customWidth="1"/>
    <col min="12" max="16384" width="9.28515625" style="1"/>
  </cols>
  <sheetData>
    <row r="1" spans="1:12">
      <c r="A1" s="21" t="s">
        <v>32</v>
      </c>
      <c r="B1" s="21"/>
      <c r="C1" s="21"/>
      <c r="D1" s="21"/>
      <c r="E1" s="21"/>
      <c r="F1" s="21"/>
      <c r="G1" s="21"/>
      <c r="H1" s="21"/>
      <c r="I1" s="21"/>
      <c r="J1" s="21"/>
      <c r="K1" s="21"/>
    </row>
    <row r="2" spans="1:12">
      <c r="A2" s="19" t="s">
        <v>16</v>
      </c>
      <c r="B2" s="17" t="s">
        <v>30</v>
      </c>
      <c r="C2" s="17"/>
      <c r="D2" s="17"/>
      <c r="E2" s="17"/>
      <c r="F2" s="17"/>
      <c r="G2" s="17"/>
      <c r="H2" s="17"/>
      <c r="I2" s="17"/>
      <c r="J2" s="17"/>
      <c r="K2" s="18"/>
    </row>
    <row r="3" spans="1:12" ht="60.75" customHeight="1">
      <c r="A3" s="20"/>
      <c r="B3" s="16" t="s">
        <v>21</v>
      </c>
      <c r="C3" s="2" t="s">
        <v>1</v>
      </c>
      <c r="D3" s="2" t="s">
        <v>19</v>
      </c>
      <c r="E3" s="2" t="s">
        <v>17</v>
      </c>
      <c r="F3" s="2" t="s">
        <v>22</v>
      </c>
      <c r="G3" s="2" t="s">
        <v>23</v>
      </c>
      <c r="H3" s="2" t="s">
        <v>18</v>
      </c>
      <c r="I3" s="2" t="s">
        <v>20</v>
      </c>
      <c r="J3" s="2" t="s">
        <v>24</v>
      </c>
      <c r="K3" s="2" t="s">
        <v>31</v>
      </c>
    </row>
    <row r="4" spans="1:12">
      <c r="A4" s="22" t="s">
        <v>2</v>
      </c>
      <c r="B4" s="4">
        <v>0</v>
      </c>
      <c r="C4" s="5">
        <v>0</v>
      </c>
      <c r="D4" s="4">
        <v>0</v>
      </c>
      <c r="E4" s="4">
        <v>0</v>
      </c>
      <c r="F4" s="4">
        <v>0</v>
      </c>
      <c r="G4" s="4">
        <v>0</v>
      </c>
      <c r="H4" s="4">
        <v>0</v>
      </c>
      <c r="I4" s="4">
        <v>0</v>
      </c>
      <c r="J4" s="4">
        <v>0</v>
      </c>
      <c r="K4" s="25">
        <v>0</v>
      </c>
    </row>
    <row r="5" spans="1:12">
      <c r="A5" s="23" t="s">
        <v>3</v>
      </c>
      <c r="B5" s="6">
        <v>0</v>
      </c>
      <c r="C5" s="7">
        <v>0</v>
      </c>
      <c r="D5" s="6">
        <v>0</v>
      </c>
      <c r="E5" s="6">
        <v>0</v>
      </c>
      <c r="F5" s="6">
        <v>0</v>
      </c>
      <c r="G5" s="6">
        <v>0</v>
      </c>
      <c r="H5" s="6">
        <v>0</v>
      </c>
      <c r="I5" s="6">
        <v>0</v>
      </c>
      <c r="J5" s="6">
        <v>0</v>
      </c>
      <c r="K5" s="8">
        <v>0</v>
      </c>
    </row>
    <row r="6" spans="1:12">
      <c r="A6" s="24" t="s">
        <v>29</v>
      </c>
      <c r="B6" s="8">
        <v>0</v>
      </c>
      <c r="C6" s="9">
        <v>0</v>
      </c>
      <c r="D6" s="8">
        <v>0</v>
      </c>
      <c r="E6" s="8">
        <v>0</v>
      </c>
      <c r="F6" s="8">
        <v>0</v>
      </c>
      <c r="G6" s="8">
        <v>0</v>
      </c>
      <c r="H6" s="8">
        <v>0</v>
      </c>
      <c r="I6" s="8">
        <v>0</v>
      </c>
      <c r="J6" s="8">
        <v>0</v>
      </c>
      <c r="K6" s="26">
        <v>0</v>
      </c>
    </row>
    <row r="7" spans="1:12">
      <c r="A7" s="14" t="s">
        <v>25</v>
      </c>
      <c r="B7" s="27">
        <f>SUM(B4:B6)</f>
        <v>0</v>
      </c>
      <c r="C7" s="27">
        <f t="shared" ref="C7:K7" si="0">SUM(C4:C6)</f>
        <v>0</v>
      </c>
      <c r="D7" s="27">
        <f t="shared" si="0"/>
        <v>0</v>
      </c>
      <c r="E7" s="27">
        <f t="shared" si="0"/>
        <v>0</v>
      </c>
      <c r="F7" s="27">
        <f t="shared" si="0"/>
        <v>0</v>
      </c>
      <c r="G7" s="27">
        <f t="shared" si="0"/>
        <v>0</v>
      </c>
      <c r="H7" s="27">
        <f t="shared" si="0"/>
        <v>0</v>
      </c>
      <c r="I7" s="27">
        <f t="shared" si="0"/>
        <v>0</v>
      </c>
      <c r="J7" s="27">
        <f t="shared" si="0"/>
        <v>0</v>
      </c>
      <c r="K7" s="27">
        <f t="shared" si="0"/>
        <v>0</v>
      </c>
    </row>
    <row r="8" spans="1:12">
      <c r="A8" s="22" t="s">
        <v>4</v>
      </c>
      <c r="B8" s="10" t="s">
        <v>33</v>
      </c>
      <c r="C8" s="11" t="s">
        <v>33</v>
      </c>
      <c r="D8" s="10" t="s">
        <v>33</v>
      </c>
      <c r="E8" s="10" t="s">
        <v>33</v>
      </c>
      <c r="F8" s="10" t="s">
        <v>33</v>
      </c>
      <c r="G8" s="10">
        <v>4</v>
      </c>
      <c r="H8" s="10" t="s">
        <v>33</v>
      </c>
      <c r="I8" s="10" t="s">
        <v>33</v>
      </c>
      <c r="J8" s="10" t="s">
        <v>33</v>
      </c>
      <c r="K8" s="10">
        <f>SUM(B8:J8)</f>
        <v>4</v>
      </c>
    </row>
    <row r="9" spans="1:12">
      <c r="A9" s="23" t="s">
        <v>5</v>
      </c>
      <c r="B9" s="10" t="s">
        <v>33</v>
      </c>
      <c r="C9" s="11" t="s">
        <v>33</v>
      </c>
      <c r="D9" s="10" t="s">
        <v>33</v>
      </c>
      <c r="E9" s="10" t="s">
        <v>33</v>
      </c>
      <c r="F9" s="10" t="s">
        <v>33</v>
      </c>
      <c r="G9" s="6">
        <v>3</v>
      </c>
      <c r="H9" s="10" t="s">
        <v>33</v>
      </c>
      <c r="I9" s="10" t="s">
        <v>33</v>
      </c>
      <c r="J9" s="10" t="s">
        <v>33</v>
      </c>
      <c r="K9" s="10"/>
    </row>
    <row r="10" spans="1:12">
      <c r="A10" s="23" t="s">
        <v>6</v>
      </c>
      <c r="B10" s="6">
        <v>1</v>
      </c>
      <c r="C10" s="11" t="s">
        <v>33</v>
      </c>
      <c r="D10" s="10" t="s">
        <v>33</v>
      </c>
      <c r="E10" s="6">
        <v>1</v>
      </c>
      <c r="F10" s="10" t="s">
        <v>33</v>
      </c>
      <c r="G10" s="6">
        <v>3</v>
      </c>
      <c r="H10" s="10" t="s">
        <v>33</v>
      </c>
      <c r="I10" s="6">
        <v>1</v>
      </c>
      <c r="J10" s="10" t="s">
        <v>33</v>
      </c>
      <c r="K10" s="10">
        <f>SUM(B10:J10)</f>
        <v>6</v>
      </c>
    </row>
    <row r="11" spans="1:12">
      <c r="A11" s="23" t="s">
        <v>7</v>
      </c>
      <c r="B11" s="6">
        <v>1</v>
      </c>
      <c r="C11" s="11" t="s">
        <v>33</v>
      </c>
      <c r="D11" s="10" t="s">
        <v>33</v>
      </c>
      <c r="E11" s="6">
        <v>2</v>
      </c>
      <c r="F11" s="10" t="s">
        <v>33</v>
      </c>
      <c r="G11" s="6">
        <v>3</v>
      </c>
      <c r="H11" s="10" t="s">
        <v>33</v>
      </c>
      <c r="I11" s="6">
        <v>2</v>
      </c>
      <c r="J11" s="10" t="s">
        <v>33</v>
      </c>
      <c r="K11" s="10">
        <f>SUM(B11:J11)</f>
        <v>8</v>
      </c>
    </row>
    <row r="12" spans="1:12">
      <c r="A12" s="23" t="s">
        <v>8</v>
      </c>
      <c r="B12" s="6">
        <v>2</v>
      </c>
      <c r="C12" s="11" t="s">
        <v>33</v>
      </c>
      <c r="D12" s="10" t="s">
        <v>33</v>
      </c>
      <c r="E12" s="6">
        <v>1</v>
      </c>
      <c r="F12" s="10" t="s">
        <v>33</v>
      </c>
      <c r="G12" s="6">
        <v>3</v>
      </c>
      <c r="H12" s="10" t="s">
        <v>33</v>
      </c>
      <c r="I12" s="6">
        <v>5</v>
      </c>
      <c r="J12" s="10" t="s">
        <v>33</v>
      </c>
      <c r="K12" s="10">
        <f>SUM(B12:J12)</f>
        <v>11</v>
      </c>
    </row>
    <row r="13" spans="1:12">
      <c r="A13" s="24" t="s">
        <v>9</v>
      </c>
      <c r="B13" s="8">
        <v>6</v>
      </c>
      <c r="C13" s="11" t="s">
        <v>33</v>
      </c>
      <c r="D13" s="8">
        <v>2</v>
      </c>
      <c r="E13" s="8">
        <v>2</v>
      </c>
      <c r="F13" s="8">
        <v>4</v>
      </c>
      <c r="G13" s="8">
        <v>8</v>
      </c>
      <c r="H13" s="8">
        <v>1</v>
      </c>
      <c r="I13" s="8">
        <v>4</v>
      </c>
      <c r="J13" s="10" t="s">
        <v>33</v>
      </c>
      <c r="K13" s="10">
        <f>SUM(B13:J13)</f>
        <v>27</v>
      </c>
    </row>
    <row r="14" spans="1:12">
      <c r="A14" s="14" t="s">
        <v>26</v>
      </c>
      <c r="B14" s="27">
        <f>SUM(B8:B13)</f>
        <v>10</v>
      </c>
      <c r="C14" s="27">
        <f t="shared" ref="C14:K14" si="1">SUM(C8:C13)</f>
        <v>0</v>
      </c>
      <c r="D14" s="27">
        <f t="shared" si="1"/>
        <v>2</v>
      </c>
      <c r="E14" s="27">
        <f t="shared" si="1"/>
        <v>6</v>
      </c>
      <c r="F14" s="27">
        <f t="shared" si="1"/>
        <v>4</v>
      </c>
      <c r="G14" s="27">
        <f t="shared" si="1"/>
        <v>24</v>
      </c>
      <c r="H14" s="27">
        <f t="shared" si="1"/>
        <v>1</v>
      </c>
      <c r="I14" s="27">
        <f t="shared" si="1"/>
        <v>12</v>
      </c>
      <c r="J14" s="27">
        <f t="shared" si="1"/>
        <v>0</v>
      </c>
      <c r="K14" s="27">
        <f t="shared" si="1"/>
        <v>56</v>
      </c>
      <c r="L14" s="13"/>
    </row>
    <row r="15" spans="1:12">
      <c r="A15" s="22" t="s">
        <v>10</v>
      </c>
      <c r="B15" s="10">
        <v>17</v>
      </c>
      <c r="C15" s="11">
        <v>3</v>
      </c>
      <c r="D15" s="10" t="s">
        <v>33</v>
      </c>
      <c r="E15" s="10">
        <v>3</v>
      </c>
      <c r="F15" s="10">
        <v>15</v>
      </c>
      <c r="G15" s="10">
        <v>24</v>
      </c>
      <c r="H15" s="10">
        <v>3</v>
      </c>
      <c r="I15" s="10">
        <v>37</v>
      </c>
      <c r="J15" s="10" t="s">
        <v>33</v>
      </c>
      <c r="K15" s="10">
        <f>SUM(B15:J15)</f>
        <v>102</v>
      </c>
      <c r="L15" s="13"/>
    </row>
    <row r="16" spans="1:12">
      <c r="A16" s="23" t="s">
        <v>11</v>
      </c>
      <c r="B16" s="6">
        <v>20</v>
      </c>
      <c r="C16" s="7">
        <v>12</v>
      </c>
      <c r="D16" s="6">
        <v>1</v>
      </c>
      <c r="E16" s="6">
        <v>7</v>
      </c>
      <c r="F16" s="6">
        <v>13</v>
      </c>
      <c r="G16" s="6">
        <v>35</v>
      </c>
      <c r="H16" s="6">
        <v>2</v>
      </c>
      <c r="I16" s="6">
        <v>34</v>
      </c>
      <c r="J16" s="6" t="s">
        <v>33</v>
      </c>
      <c r="K16" s="10">
        <f>SUM(B16:J16)</f>
        <v>124</v>
      </c>
      <c r="L16" s="13"/>
    </row>
    <row r="17" spans="1:12">
      <c r="A17" s="24" t="s">
        <v>12</v>
      </c>
      <c r="B17" s="8">
        <v>57</v>
      </c>
      <c r="C17" s="9">
        <v>13</v>
      </c>
      <c r="D17" s="8" t="s">
        <v>33</v>
      </c>
      <c r="E17" s="8" t="s">
        <v>33</v>
      </c>
      <c r="F17" s="8">
        <v>27</v>
      </c>
      <c r="G17" s="8">
        <v>36</v>
      </c>
      <c r="H17" s="8">
        <v>1</v>
      </c>
      <c r="I17" s="8">
        <v>28</v>
      </c>
      <c r="J17" s="8" t="s">
        <v>33</v>
      </c>
      <c r="K17" s="10">
        <f>SUM(B17:J17)</f>
        <v>162</v>
      </c>
      <c r="L17" s="13"/>
    </row>
    <row r="18" spans="1:12">
      <c r="A18" s="14" t="s">
        <v>27</v>
      </c>
      <c r="B18" s="27">
        <f>SUM(B15:B17)</f>
        <v>94</v>
      </c>
      <c r="C18" s="27">
        <f t="shared" ref="C18:K18" si="2">SUM(C15:C17)</f>
        <v>28</v>
      </c>
      <c r="D18" s="27">
        <f t="shared" si="2"/>
        <v>1</v>
      </c>
      <c r="E18" s="27">
        <f t="shared" si="2"/>
        <v>10</v>
      </c>
      <c r="F18" s="27">
        <f t="shared" si="2"/>
        <v>55</v>
      </c>
      <c r="G18" s="27">
        <f t="shared" si="2"/>
        <v>95</v>
      </c>
      <c r="H18" s="27">
        <f t="shared" si="2"/>
        <v>6</v>
      </c>
      <c r="I18" s="27">
        <f t="shared" si="2"/>
        <v>99</v>
      </c>
      <c r="J18" s="27">
        <f t="shared" si="2"/>
        <v>0</v>
      </c>
      <c r="K18" s="27">
        <f t="shared" si="2"/>
        <v>388</v>
      </c>
      <c r="L18" s="13"/>
    </row>
    <row r="19" spans="1:12">
      <c r="A19" s="22" t="s">
        <v>13</v>
      </c>
      <c r="B19" s="10">
        <v>30</v>
      </c>
      <c r="C19" s="11">
        <v>16</v>
      </c>
      <c r="D19" s="10">
        <v>2</v>
      </c>
      <c r="E19" s="10">
        <v>5</v>
      </c>
      <c r="F19" s="10">
        <v>146</v>
      </c>
      <c r="G19" s="10">
        <v>41</v>
      </c>
      <c r="H19" s="10">
        <v>6</v>
      </c>
      <c r="I19" s="10">
        <v>35</v>
      </c>
      <c r="J19" s="10" t="s">
        <v>33</v>
      </c>
      <c r="K19" s="10">
        <f>SUM(B19:J19)</f>
        <v>281</v>
      </c>
      <c r="L19" s="13"/>
    </row>
    <row r="20" spans="1:12">
      <c r="A20" s="23" t="s">
        <v>14</v>
      </c>
      <c r="B20" s="6">
        <v>34</v>
      </c>
      <c r="C20" s="7">
        <v>17</v>
      </c>
      <c r="D20" s="6" t="s">
        <v>33</v>
      </c>
      <c r="E20" s="6">
        <v>4</v>
      </c>
      <c r="F20" s="6">
        <v>82</v>
      </c>
      <c r="G20" s="6">
        <v>21</v>
      </c>
      <c r="H20" s="6">
        <v>7</v>
      </c>
      <c r="I20" s="6">
        <v>26</v>
      </c>
      <c r="J20" s="6" t="s">
        <v>33</v>
      </c>
      <c r="K20" s="10">
        <f>SUM(B20:J20)</f>
        <v>191</v>
      </c>
      <c r="L20" s="13"/>
    </row>
    <row r="21" spans="1:12">
      <c r="A21" s="24" t="s">
        <v>15</v>
      </c>
      <c r="B21" s="8">
        <v>46</v>
      </c>
      <c r="C21" s="9">
        <v>14</v>
      </c>
      <c r="D21" s="8" t="s">
        <v>33</v>
      </c>
      <c r="E21" s="8">
        <v>4</v>
      </c>
      <c r="F21" s="8">
        <v>83</v>
      </c>
      <c r="G21" s="8">
        <v>22</v>
      </c>
      <c r="H21" s="8">
        <v>8</v>
      </c>
      <c r="I21" s="8">
        <v>19</v>
      </c>
      <c r="J21" s="8" t="s">
        <v>33</v>
      </c>
      <c r="K21" s="10">
        <f>SUM(B21:J21)</f>
        <v>196</v>
      </c>
      <c r="L21" s="13"/>
    </row>
    <row r="22" spans="1:12">
      <c r="A22" s="14" t="s">
        <v>28</v>
      </c>
      <c r="B22" s="3">
        <f>SUM(B19:B21)</f>
        <v>110</v>
      </c>
      <c r="C22" s="3">
        <f t="shared" ref="C22:K22" si="3">SUM(C19:C21)</f>
        <v>47</v>
      </c>
      <c r="D22" s="3">
        <f t="shared" si="3"/>
        <v>2</v>
      </c>
      <c r="E22" s="3">
        <f t="shared" si="3"/>
        <v>13</v>
      </c>
      <c r="F22" s="3">
        <f t="shared" si="3"/>
        <v>311</v>
      </c>
      <c r="G22" s="3">
        <f t="shared" si="3"/>
        <v>84</v>
      </c>
      <c r="H22" s="3">
        <f t="shared" si="3"/>
        <v>21</v>
      </c>
      <c r="I22" s="3">
        <f t="shared" si="3"/>
        <v>80</v>
      </c>
      <c r="J22" s="3">
        <f t="shared" si="3"/>
        <v>0</v>
      </c>
      <c r="K22" s="3">
        <f>SUM(K19:K21)</f>
        <v>668</v>
      </c>
      <c r="L22" s="13"/>
    </row>
    <row r="23" spans="1:12">
      <c r="A23" s="15" t="s">
        <v>0</v>
      </c>
      <c r="B23" s="12">
        <f>SUM(B22,B18,B14,B7)</f>
        <v>214</v>
      </c>
      <c r="C23" s="12">
        <f t="shared" ref="C23:J23" si="4">SUM(C22,C18,C14,C7)</f>
        <v>75</v>
      </c>
      <c r="D23" s="12">
        <f t="shared" si="4"/>
        <v>5</v>
      </c>
      <c r="E23" s="12">
        <f t="shared" si="4"/>
        <v>29</v>
      </c>
      <c r="F23" s="12">
        <f t="shared" si="4"/>
        <v>370</v>
      </c>
      <c r="G23" s="12">
        <f t="shared" si="4"/>
        <v>203</v>
      </c>
      <c r="H23" s="12">
        <f t="shared" si="4"/>
        <v>28</v>
      </c>
      <c r="I23" s="12">
        <f t="shared" si="4"/>
        <v>191</v>
      </c>
      <c r="J23" s="12">
        <f t="shared" si="4"/>
        <v>0</v>
      </c>
      <c r="K23" s="12">
        <f>SUM(B23:J23)</f>
        <v>1115</v>
      </c>
      <c r="L23" s="13"/>
    </row>
  </sheetData>
  <mergeCells count="3">
    <mergeCell ref="B2:K2"/>
    <mergeCell ref="A2:A3"/>
    <mergeCell ref="A1:K1"/>
  </mergeCells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&amp;C&amp;"TH SarabunPSK,ธรรมดา"&amp;16 27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25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supicha</cp:lastModifiedBy>
  <cp:lastPrinted>2018-08-02T06:03:56Z</cp:lastPrinted>
  <dcterms:created xsi:type="dcterms:W3CDTF">2006-12-19T23:09:01Z</dcterms:created>
  <dcterms:modified xsi:type="dcterms:W3CDTF">2024-06-21T07:47:59Z</dcterms:modified>
</cp:coreProperties>
</file>