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3435" yWindow="495" windowWidth="29040" windowHeight="15840" tabRatio="837"/>
  </bookViews>
  <sheets>
    <sheet name="25" sheetId="1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7" l="1"/>
  <c r="C22" i="17"/>
  <c r="C14" i="17"/>
  <c r="C18" i="17" l="1"/>
  <c r="C23" i="17" s="1"/>
  <c r="B18" i="17"/>
  <c r="B14" i="17"/>
  <c r="C7" i="17"/>
  <c r="B7" i="17"/>
  <c r="D21" i="17" l="1"/>
  <c r="D20" i="17"/>
  <c r="D19" i="17"/>
  <c r="D17" i="17"/>
  <c r="D16" i="17"/>
  <c r="D15" i="17"/>
  <c r="D13" i="17"/>
  <c r="D12" i="17"/>
  <c r="D11" i="17"/>
  <c r="D10" i="17"/>
  <c r="D9" i="17"/>
  <c r="D8" i="17"/>
  <c r="D6" i="17"/>
  <c r="D5" i="17"/>
  <c r="D4" i="17"/>
  <c r="B23" i="17"/>
  <c r="D22" i="17" l="1"/>
  <c r="D18" i="17"/>
  <c r="D14" i="17"/>
  <c r="D7" i="17"/>
  <c r="D23" i="17"/>
</calcChain>
</file>

<file path=xl/sharedStrings.xml><?xml version="1.0" encoding="utf-8"?>
<sst xmlns="http://schemas.openxmlformats.org/spreadsheetml/2006/main" count="26" uniqueCount="26">
  <si>
    <t>ระดับชั้น</t>
  </si>
  <si>
    <t>รวมทั้งสิ้น</t>
  </si>
  <si>
    <t>จำนวนนักเรียน</t>
  </si>
  <si>
    <t>ออกกลางคัน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</si>
  <si>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</si>
  <si>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</si>
  <si>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</si>
  <si>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</si>
  <si>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</si>
  <si>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</si>
  <si>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</si>
  <si>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</si>
  <si>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</si>
  <si>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</si>
  <si>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</si>
  <si>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</si>
  <si>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</si>
  <si>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</si>
  <si>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ออกกลางคันร้อยละ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</si>
  <si>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</si>
  <si>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</si>
  <si>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</si>
  <si>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</si>
  <si>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อนุบาล 3</t>
  </si>
  <si>
    <t>ต้นปีการศึกษา 2565</t>
  </si>
  <si>
    <t>ตารางที่ 25 จำนวนนักเรียนออกกลางคัน รายชั้น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</si>
</sst>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6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0" applyNumberFormat="0" applyAlignment="0" applyProtection="0"/>
    <xf numFmtId="0" fontId="16" fillId="6" borderId="11" applyNumberFormat="0" applyAlignment="0" applyProtection="0"/>
    <xf numFmtId="0" fontId="17" fillId="6" borderId="10" applyNumberFormat="0" applyAlignment="0" applyProtection="0"/>
    <xf numFmtId="0" fontId="18" fillId="0" borderId="12" applyNumberFormat="0" applyFill="0" applyAlignment="0" applyProtection="0"/>
    <xf numFmtId="0" fontId="19" fillId="7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14" applyNumberFormat="0" applyFont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6" fillId="0" borderId="0" xfId="0" applyFont="1"/>
    <xf numFmtId="3" fontId="6" fillId="0" borderId="0" xfId="0" applyNumberFormat="1" applyFont="1"/>
    <xf numFmtId="164" fontId="6" fillId="0" borderId="0" xfId="0" applyNumberFormat="1" applyFont="1"/>
    <xf numFmtId="164" fontId="24" fillId="0" borderId="6" xfId="1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right"/>
    </xf>
    <xf numFmtId="3" fontId="6" fillId="0" borderId="1" xfId="1" applyNumberFormat="1" applyFont="1" applyFill="1" applyBorder="1" applyAlignment="1">
      <alignment horizontal="right"/>
    </xf>
    <xf numFmtId="164" fontId="6" fillId="0" borderId="1" xfId="1" applyNumberFormat="1" applyFont="1" applyFill="1" applyBorder="1"/>
    <xf numFmtId="164" fontId="6" fillId="0" borderId="5" xfId="1" applyNumberFormat="1" applyFont="1" applyBorder="1" applyAlignment="1">
      <alignment horizontal="right"/>
    </xf>
    <xf numFmtId="164" fontId="6" fillId="0" borderId="5" xfId="1" applyNumberFormat="1" applyFont="1" applyFill="1" applyBorder="1"/>
    <xf numFmtId="164" fontId="6" fillId="0" borderId="2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>
      <alignment horizontal="right"/>
    </xf>
    <xf numFmtId="164" fontId="5" fillId="0" borderId="6" xfId="1" applyNumberFormat="1" applyFont="1" applyFill="1" applyBorder="1" applyAlignment="1">
      <alignment horizontal="right"/>
    </xf>
    <xf numFmtId="10" fontId="6" fillId="0" borderId="2" xfId="0" applyNumberFormat="1" applyFont="1" applyBorder="1" applyAlignment="1">
      <alignment horizontal="right"/>
    </xf>
    <xf numFmtId="10" fontId="6" fillId="0" borderId="5" xfId="0" applyNumberFormat="1" applyFont="1" applyBorder="1" applyAlignment="1">
      <alignment horizontal="right"/>
    </xf>
    <xf numFmtId="10" fontId="6" fillId="0" borderId="1" xfId="0" applyNumberFormat="1" applyFont="1" applyBorder="1" applyAlignment="1">
      <alignment horizontal="right"/>
    </xf>
    <xf numFmtId="10" fontId="5" fillId="0" borderId="6" xfId="1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10" fontId="6" fillId="0" borderId="0" xfId="0" applyNumberFormat="1" applyFont="1"/>
    <xf numFmtId="0" fontId="5" fillId="0" borderId="6" xfId="0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164" fontId="24" fillId="0" borderId="2" xfId="1" applyNumberFormat="1" applyFont="1" applyBorder="1" applyAlignment="1">
      <alignment horizontal="left"/>
    </xf>
    <xf numFmtId="164" fontId="24" fillId="0" borderId="1" xfId="1" applyNumberFormat="1" applyFont="1" applyBorder="1" applyAlignment="1">
      <alignment horizontal="left"/>
    </xf>
    <xf numFmtId="164" fontId="24" fillId="0" borderId="17" xfId="1" applyNumberFormat="1" applyFont="1" applyBorder="1" applyAlignment="1">
      <alignment horizontal="left"/>
    </xf>
    <xf numFmtId="164" fontId="24" fillId="0" borderId="16" xfId="1" applyNumberFormat="1" applyFont="1" applyBorder="1" applyAlignment="1">
      <alignment horizontal="left"/>
    </xf>
  </cellXfs>
  <cellStyles count="48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/>
    <cellStyle name="Normal 3" xfId="3"/>
    <cellStyle name="Normal 3 2" xfId="47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  <cellStyle name="ปกติ 2" xfId="44"/>
    <cellStyle name="หมายเหตุ 2" xfId="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</sheetPr>
  <dimension ref="A1:J28"/>
  <sheetViews>
    <sheetView tabSelected="1" workbookViewId="0">
      <selection activeCell="B4" sqref="B4"/>
    </sheetView>
  </sheetViews>
  <sheetFormatPr defaultColWidth="9.28515625" defaultRowHeight="24"/>
  <cols>
    <col min="1" max="1" width="23.85546875" style="1" bestFit="1" customWidth="1"/>
    <col min="2" max="3" width="18.42578125" style="1" customWidth="1"/>
    <col min="4" max="4" width="18.42578125" style="19" customWidth="1"/>
    <col min="5" max="6" width="6.42578125" style="1" customWidth="1"/>
    <col min="7" max="7" width="9" style="1" bestFit="1" customWidth="1"/>
    <col min="8" max="8" width="6.42578125" style="1" customWidth="1"/>
    <col min="9" max="9" width="13.42578125" style="1" customWidth="1"/>
    <col min="10" max="13" width="6.42578125" style="1" customWidth="1"/>
    <col min="14" max="16384" width="9.28515625" style="1"/>
  </cols>
  <sheetData>
    <row r="1" spans="1:10">
      <c r="A1" s="23" t="s">
        <v>25</v>
      </c>
      <c r="B1" s="23"/>
      <c r="C1" s="23"/>
      <c r="D1" s="23"/>
    </row>
    <row r="2" spans="1:10">
      <c r="A2" s="20" t="s">
        <v>0</v>
      </c>
      <c r="B2" s="20" t="s">
        <v>2</v>
      </c>
      <c r="C2" s="20"/>
      <c r="D2" s="21" t="s">
        <v>18</v>
      </c>
    </row>
    <row r="3" spans="1:10" ht="27" customHeight="1">
      <c r="A3" s="20"/>
      <c r="B3" s="18" t="s">
        <v>24</v>
      </c>
      <c r="C3" s="18" t="s">
        <v>3</v>
      </c>
      <c r="D3" s="22"/>
    </row>
    <row r="4" spans="1:10">
      <c r="A4" s="24" t="s">
        <v>4</v>
      </c>
      <c r="B4" s="5">
        <v>99455</v>
      </c>
      <c r="C4" s="7">
        <v>0</v>
      </c>
      <c r="D4" s="14">
        <f>C4/B4</f>
        <v>0</v>
      </c>
    </row>
    <row r="5" spans="1:10">
      <c r="A5" s="25" t="s">
        <v>5</v>
      </c>
      <c r="B5" s="6">
        <v>364040</v>
      </c>
      <c r="C5" s="7">
        <v>0</v>
      </c>
      <c r="D5" s="16">
        <f t="shared" ref="D5:D21" si="0">C5/B5</f>
        <v>0</v>
      </c>
    </row>
    <row r="6" spans="1:10">
      <c r="A6" s="26" t="s">
        <v>23</v>
      </c>
      <c r="B6" s="8">
        <v>396194</v>
      </c>
      <c r="C6" s="9">
        <v>0</v>
      </c>
      <c r="D6" s="15">
        <f t="shared" si="0"/>
        <v>0</v>
      </c>
    </row>
    <row r="7" spans="1:10">
      <c r="A7" s="4" t="s">
        <v>19</v>
      </c>
      <c r="B7" s="13">
        <f>SUM(B4:B6)</f>
        <v>859689</v>
      </c>
      <c r="C7" s="13">
        <f t="shared" ref="C7:D7" si="1">SUM(C4:C6)</f>
        <v>0</v>
      </c>
      <c r="D7" s="17">
        <f t="shared" si="1"/>
        <v>0</v>
      </c>
      <c r="H7" s="3"/>
    </row>
    <row r="8" spans="1:10">
      <c r="A8" s="27" t="s">
        <v>6</v>
      </c>
      <c r="B8" s="10">
        <v>460714</v>
      </c>
      <c r="C8" s="10">
        <v>4</v>
      </c>
      <c r="D8" s="14">
        <f t="shared" si="0"/>
        <v>8.6821759269308068E-6</v>
      </c>
      <c r="H8" s="3"/>
    </row>
    <row r="9" spans="1:10">
      <c r="A9" s="25" t="s">
        <v>7</v>
      </c>
      <c r="B9" s="11">
        <v>466497</v>
      </c>
      <c r="C9" s="11">
        <v>3</v>
      </c>
      <c r="D9" s="16">
        <f t="shared" si="0"/>
        <v>6.4309095235339133E-6</v>
      </c>
      <c r="H9" s="3"/>
    </row>
    <row r="10" spans="1:10">
      <c r="A10" s="25" t="s">
        <v>8</v>
      </c>
      <c r="B10" s="11">
        <v>479151</v>
      </c>
      <c r="C10" s="11">
        <v>6</v>
      </c>
      <c r="D10" s="16">
        <f t="shared" si="0"/>
        <v>1.2522148550248252E-5</v>
      </c>
      <c r="H10" s="3"/>
    </row>
    <row r="11" spans="1:10">
      <c r="A11" s="25" t="s">
        <v>9</v>
      </c>
      <c r="B11" s="11">
        <v>493027</v>
      </c>
      <c r="C11" s="11">
        <v>8</v>
      </c>
      <c r="D11" s="16">
        <f t="shared" si="0"/>
        <v>1.6226291866368375E-5</v>
      </c>
      <c r="H11" s="3"/>
    </row>
    <row r="12" spans="1:10">
      <c r="A12" s="25" t="s">
        <v>10</v>
      </c>
      <c r="B12" s="11">
        <v>529108</v>
      </c>
      <c r="C12" s="11">
        <v>11</v>
      </c>
      <c r="D12" s="16">
        <f t="shared" si="0"/>
        <v>2.0789706449344936E-5</v>
      </c>
      <c r="H12" s="3"/>
      <c r="J12" s="3"/>
    </row>
    <row r="13" spans="1:10">
      <c r="A13" s="26" t="s">
        <v>11</v>
      </c>
      <c r="B13" s="12">
        <v>527526</v>
      </c>
      <c r="C13" s="12">
        <v>27</v>
      </c>
      <c r="D13" s="15">
        <f t="shared" si="0"/>
        <v>5.1182311393182519E-5</v>
      </c>
      <c r="H13" s="3"/>
    </row>
    <row r="14" spans="1:10">
      <c r="A14" s="4" t="s">
        <v>20</v>
      </c>
      <c r="B14" s="13">
        <f>SUM(B8:B13)</f>
        <v>2956023</v>
      </c>
      <c r="C14" s="13">
        <f>SUM(C8:C13)</f>
        <v>59</v>
      </c>
      <c r="D14" s="17">
        <f t="shared" ref="C14:D14" si="2">SUM(D8:D13)</f>
        <v>1.158335437096088E-4</v>
      </c>
      <c r="H14" s="3"/>
    </row>
    <row r="15" spans="1:10">
      <c r="A15" s="27" t="s">
        <v>12</v>
      </c>
      <c r="B15" s="10">
        <v>562089</v>
      </c>
      <c r="C15" s="10">
        <v>102</v>
      </c>
      <c r="D15" s="14">
        <f t="shared" si="0"/>
        <v>1.8146592443545417E-4</v>
      </c>
      <c r="H15" s="3"/>
    </row>
    <row r="16" spans="1:10">
      <c r="A16" s="25" t="s">
        <v>13</v>
      </c>
      <c r="B16" s="11">
        <v>557382</v>
      </c>
      <c r="C16" s="11">
        <v>124</v>
      </c>
      <c r="D16" s="16">
        <f t="shared" si="0"/>
        <v>2.2246861219056232E-4</v>
      </c>
      <c r="H16" s="3"/>
    </row>
    <row r="17" spans="1:8">
      <c r="A17" s="26" t="s">
        <v>14</v>
      </c>
      <c r="B17" s="12">
        <v>541564</v>
      </c>
      <c r="C17" s="12">
        <v>162</v>
      </c>
      <c r="D17" s="15">
        <f t="shared" si="0"/>
        <v>2.991336204031287E-4</v>
      </c>
      <c r="H17" s="3"/>
    </row>
    <row r="18" spans="1:8">
      <c r="A18" s="4" t="s">
        <v>21</v>
      </c>
      <c r="B18" s="13">
        <f>SUM(B15:B17)</f>
        <v>1661035</v>
      </c>
      <c r="C18" s="13">
        <f>SUM(C15:C17)</f>
        <v>388</v>
      </c>
      <c r="D18" s="17">
        <f>SUM(D15:D17)</f>
        <v>7.0306815702914516E-4</v>
      </c>
      <c r="H18" s="3"/>
    </row>
    <row r="19" spans="1:8">
      <c r="A19" s="27" t="s">
        <v>15</v>
      </c>
      <c r="B19" s="10">
        <v>376786</v>
      </c>
      <c r="C19" s="10">
        <v>281</v>
      </c>
      <c r="D19" s="14">
        <f t="shared" si="0"/>
        <v>7.4578142499986727E-4</v>
      </c>
      <c r="H19" s="3"/>
    </row>
    <row r="20" spans="1:8">
      <c r="A20" s="25" t="s">
        <v>16</v>
      </c>
      <c r="B20" s="11">
        <v>356706</v>
      </c>
      <c r="C20" s="11">
        <v>191</v>
      </c>
      <c r="D20" s="16">
        <f t="shared" si="0"/>
        <v>5.3545496851749059E-4</v>
      </c>
      <c r="H20" s="3"/>
    </row>
    <row r="21" spans="1:8">
      <c r="A21" s="26" t="s">
        <v>17</v>
      </c>
      <c r="B21" s="12">
        <v>339819</v>
      </c>
      <c r="C21" s="12">
        <v>196</v>
      </c>
      <c r="D21" s="15">
        <f t="shared" si="0"/>
        <v>5.7677763750702579E-4</v>
      </c>
      <c r="H21" s="3"/>
    </row>
    <row r="22" spans="1:8">
      <c r="A22" s="4" t="s">
        <v>22</v>
      </c>
      <c r="B22" s="13">
        <f>SUM(B19:B21)</f>
        <v>1073311</v>
      </c>
      <c r="C22" s="13">
        <f>SUM(C19:C21)</f>
        <v>668</v>
      </c>
      <c r="D22" s="17">
        <f t="shared" ref="D22" si="3">SUM(D19:D21)</f>
        <v>1.8580140310243836E-3</v>
      </c>
      <c r="H22" s="3"/>
    </row>
    <row r="23" spans="1:8">
      <c r="A23" s="4" t="s">
        <v>1</v>
      </c>
      <c r="B23" s="13">
        <f>B7+B14+B18+B22</f>
        <v>6550058</v>
      </c>
      <c r="C23" s="13">
        <f>C7+C14+C18+C22</f>
        <v>1115</v>
      </c>
      <c r="D23" s="17">
        <f>C23/B23</f>
        <v>1.7022750027557008E-4</v>
      </c>
      <c r="H23" s="3"/>
    </row>
    <row r="25" spans="1:8">
      <c r="B25" s="2"/>
    </row>
    <row r="26" spans="1:8">
      <c r="C26" s="2"/>
    </row>
    <row r="28" spans="1:8">
      <c r="B28" s="3"/>
    </row>
  </sheetData>
  <mergeCells count="4">
    <mergeCell ref="A2:A3"/>
    <mergeCell ref="B2:C2"/>
    <mergeCell ref="D2:D3"/>
    <mergeCell ref="A1:D1"/>
  </mergeCells>
  <phoneticPr fontId="4" type="noConversion"/>
  <printOptions horizontalCentered="1"/>
  <pageMargins left="0.31496062992125984" right="0.19685039370078741" top="0.74803149606299213" bottom="0.74803149606299213" header="0.31496062992125984" footer="0.31496062992125984"/>
  <pageSetup paperSize="9" orientation="landscape" r:id="rId1"/>
  <headerFooter alignWithMargins="0">
    <oddHeader>&amp;C&amp;"AngsanaUPC,ธรรมดา"&amp;16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supicha</cp:lastModifiedBy>
  <cp:lastPrinted>2018-08-02T06:03:03Z</cp:lastPrinted>
  <dcterms:created xsi:type="dcterms:W3CDTF">2006-12-19T23:09:01Z</dcterms:created>
  <dcterms:modified xsi:type="dcterms:W3CDTF">2024-06-21T07:22:42Z</dcterms:modified>
</cp:coreProperties>
</file>