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icha\OneDrive - Office of the Basic Education Commission\Desktop\2566\"/>
    </mc:Choice>
  </mc:AlternateContent>
  <bookViews>
    <workbookView xWindow="3435" yWindow="495" windowWidth="29040" windowHeight="15840"/>
  </bookViews>
  <sheets>
    <sheet name="17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2" l="1"/>
  <c r="D23" i="2"/>
  <c r="E23" i="2"/>
  <c r="B23" i="2"/>
  <c r="C22" i="2"/>
  <c r="D22" i="2"/>
  <c r="E22" i="2"/>
  <c r="B22" i="2"/>
  <c r="E21" i="2"/>
  <c r="E20" i="2"/>
  <c r="E19" i="2"/>
  <c r="C18" i="2"/>
  <c r="D18" i="2"/>
  <c r="E18" i="2"/>
  <c r="B18" i="2"/>
  <c r="E17" i="2"/>
  <c r="E16" i="2"/>
  <c r="E15" i="2"/>
  <c r="C14" i="2"/>
  <c r="D14" i="2"/>
  <c r="E14" i="2"/>
  <c r="B14" i="2"/>
  <c r="E13" i="2"/>
  <c r="E12" i="2"/>
  <c r="E11" i="2"/>
  <c r="E10" i="2"/>
  <c r="E9" i="2"/>
  <c r="E8" i="2"/>
  <c r="C7" i="2"/>
  <c r="D7" i="2"/>
  <c r="E7" i="2"/>
  <c r="B7" i="2"/>
  <c r="E6" i="2"/>
  <c r="E5" i="2"/>
  <c r="E4" i="2"/>
</calcChain>
</file>

<file path=xl/sharedStrings.xml><?xml version="1.0" encoding="utf-8"?>
<sst xmlns="http://schemas.openxmlformats.org/spreadsheetml/2006/main" count="27" uniqueCount="27">
  <si>
    <t>ชั้น</t>
  </si>
  <si>
    <t>ลักษณะที่พัก</t>
  </si>
  <si>
    <t>บ้านพักครู</t>
  </si>
  <si>
    <t>รวมทั้งสิ้น</t>
  </si>
  <si>
    <t>อนุบาล 1</t>
  </si>
  <si>
    <t>อนุบาล 2</t>
  </si>
  <si>
    <t>อนุบาล 3</t>
  </si>
  <si>
    <t>บ้านพักนักเรียน/หอนอน</t>
  </si>
  <si>
    <t>พักรวมกับชุมชน/อื่นๆ</t>
  </si>
  <si>
    <t xml:space="preserve"> รวมก่อนประถมศึกษา </t>
  </si>
  <si>
    <t xml:space="preserve"> รวมประถมศึกษา </t>
  </si>
  <si>
    <t xml:space="preserve"> รวมมัธยมศึกษาตอนต้น </t>
  </si>
  <si>
    <t xml:space="preserve"> รวมมัธยมศึกษาตอนปลาย </t>
  </si>
  <si>
    <t xml:space="preserve">ประถมศึกษาปีที่ 1 </t>
  </si>
  <si>
    <t xml:space="preserve">ประถมศึกษาปีที่ 2 </t>
  </si>
  <si>
    <t xml:space="preserve">ประถมศึกษาปีที่ 3 </t>
  </si>
  <si>
    <t xml:space="preserve">ประถมศึกษาปีที่ 4 </t>
  </si>
  <si>
    <t xml:space="preserve">ประถมศึกษาปีที่ 5 </t>
  </si>
  <si>
    <t xml:space="preserve">ประถมศึกษาปีที่ 6 </t>
  </si>
  <si>
    <t xml:space="preserve">มัธยมศึกษาปีที่ 1 </t>
  </si>
  <si>
    <t xml:space="preserve">มัธยมศึกษาปีที่ 2 </t>
  </si>
  <si>
    <t xml:space="preserve">มัธยมศึกษาปีที่ 3 </t>
  </si>
  <si>
    <t xml:space="preserve">มัธยมศึกษาปีที่ 4 </t>
  </si>
  <si>
    <t xml:space="preserve">มัธยมศึกษาปีที่ 5 </t>
  </si>
  <si>
    <t xml:space="preserve">มัธยมศึกษาปีที่ 6 </t>
  </si>
  <si>
    <t>รวม</t>
  </si>
  <si>
    <t>ตารางที่ 17 จำนวนนักเรียนที่พักนอนประจำ รายชั้น จำแนกตามลักษณะที่พัก ปีการศึกษา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</si>
</sst>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4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164" fontId="2" fillId="0" borderId="0" xfId="1" applyNumberFormat="1" applyFont="1"/>
    <xf numFmtId="0" fontId="2" fillId="0" borderId="0" xfId="0" applyFont="1"/>
    <xf numFmtId="164" fontId="3" fillId="0" borderId="2" xfId="1" applyNumberFormat="1" applyFont="1" applyBorder="1" applyAlignment="1">
      <alignment horizontal="center"/>
    </xf>
    <xf numFmtId="0" fontId="3" fillId="0" borderId="0" xfId="0" applyFont="1"/>
    <xf numFmtId="164" fontId="3" fillId="0" borderId="2" xfId="1" applyNumberFormat="1" applyFont="1" applyBorder="1"/>
    <xf numFmtId="164" fontId="3" fillId="0" borderId="2" xfId="1" applyNumberFormat="1" applyFont="1" applyBorder="1" applyAlignment="1">
      <alignment horizontal="right"/>
    </xf>
    <xf numFmtId="164" fontId="2" fillId="0" borderId="8" xfId="1" applyNumberFormat="1" applyFont="1" applyBorder="1"/>
    <xf numFmtId="164" fontId="2" fillId="0" borderId="8" xfId="1" applyNumberFormat="1" applyFont="1" applyBorder="1" applyAlignment="1">
      <alignment horizontal="right"/>
    </xf>
    <xf numFmtId="164" fontId="2" fillId="0" borderId="9" xfId="1" applyNumberFormat="1" applyFont="1" applyBorder="1"/>
    <xf numFmtId="164" fontId="2" fillId="0" borderId="9" xfId="1" applyNumberFormat="1" applyFont="1" applyBorder="1" applyAlignment="1">
      <alignment horizontal="right"/>
    </xf>
    <xf numFmtId="164" fontId="2" fillId="0" borderId="12" xfId="1" applyNumberFormat="1" applyFont="1" applyBorder="1"/>
    <xf numFmtId="164" fontId="2" fillId="0" borderId="12" xfId="1" applyNumberFormat="1" applyFont="1" applyBorder="1" applyAlignment="1">
      <alignment horizontal="right"/>
    </xf>
    <xf numFmtId="164" fontId="2" fillId="0" borderId="13" xfId="1" applyNumberFormat="1" applyFont="1" applyBorder="1"/>
    <xf numFmtId="164" fontId="2" fillId="0" borderId="13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/>
    </xf>
    <xf numFmtId="164" fontId="3" fillId="0" borderId="4" xfId="1" applyNumberFormat="1" applyFont="1" applyBorder="1" applyAlignment="1">
      <alignment horizontal="center"/>
    </xf>
    <xf numFmtId="164" fontId="3" fillId="0" borderId="1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3" fillId="0" borderId="5" xfId="1" applyNumberFormat="1" applyFont="1" applyBorder="1" applyAlignment="1">
      <alignment horizontal="center"/>
    </xf>
    <xf numFmtId="164" fontId="3" fillId="0" borderId="7" xfId="1" applyNumberFormat="1" applyFont="1" applyBorder="1" applyAlignment="1">
      <alignment horizontal="center"/>
    </xf>
    <xf numFmtId="164" fontId="3" fillId="0" borderId="4" xfId="1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 vertical="center"/>
    </xf>
    <xf numFmtId="164" fontId="3" fillId="0" borderId="6" xfId="1" applyNumberFormat="1" applyFont="1" applyBorder="1" applyAlignment="1">
      <alignment horizontal="center"/>
    </xf>
    <xf numFmtId="164" fontId="3" fillId="0" borderId="8" xfId="1" applyNumberFormat="1" applyFont="1" applyBorder="1" applyAlignment="1">
      <alignment horizontal="left"/>
    </xf>
    <xf numFmtId="164" fontId="3" fillId="0" borderId="9" xfId="1" applyNumberFormat="1" applyFont="1" applyBorder="1" applyAlignment="1">
      <alignment horizontal="left"/>
    </xf>
    <xf numFmtId="164" fontId="3" fillId="0" borderId="10" xfId="1" applyNumberFormat="1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F22" sqref="F22"/>
    </sheetView>
  </sheetViews>
  <sheetFormatPr defaultColWidth="30.28515625" defaultRowHeight="24"/>
  <cols>
    <col min="1" max="1" width="22.7109375" style="1" bestFit="1" customWidth="1"/>
    <col min="2" max="2" width="21.7109375" style="1" customWidth="1"/>
    <col min="3" max="3" width="13.85546875" style="1" customWidth="1"/>
    <col min="4" max="4" width="20.85546875" style="1" customWidth="1"/>
    <col min="5" max="5" width="13.85546875" style="1" customWidth="1"/>
    <col min="6" max="16384" width="30.28515625" style="2"/>
  </cols>
  <sheetData>
    <row r="1" spans="1:5">
      <c r="A1" s="24" t="s">
        <v>26</v>
      </c>
      <c r="B1" s="24"/>
      <c r="C1" s="24"/>
      <c r="D1" s="24"/>
      <c r="E1" s="24"/>
    </row>
    <row r="2" spans="1:5">
      <c r="A2" s="18" t="s">
        <v>0</v>
      </c>
      <c r="B2" s="20" t="s">
        <v>1</v>
      </c>
      <c r="C2" s="21"/>
      <c r="D2" s="22"/>
      <c r="E2" s="23" t="s">
        <v>25</v>
      </c>
    </row>
    <row r="3" spans="1:5">
      <c r="A3" s="19"/>
      <c r="B3" s="3" t="s">
        <v>7</v>
      </c>
      <c r="C3" s="17" t="s">
        <v>2</v>
      </c>
      <c r="D3" s="17" t="s">
        <v>8</v>
      </c>
      <c r="E3" s="19"/>
    </row>
    <row r="4" spans="1:5">
      <c r="A4" s="25" t="s">
        <v>4</v>
      </c>
      <c r="B4" s="7">
        <v>22</v>
      </c>
      <c r="C4" s="7">
        <v>5</v>
      </c>
      <c r="D4" s="7"/>
      <c r="E4" s="8">
        <f>SUM(B4:D4)</f>
        <v>27</v>
      </c>
    </row>
    <row r="5" spans="1:5">
      <c r="A5" s="26" t="s">
        <v>5</v>
      </c>
      <c r="B5" s="9">
        <v>187</v>
      </c>
      <c r="C5" s="9">
        <v>3</v>
      </c>
      <c r="D5" s="9">
        <v>2</v>
      </c>
      <c r="E5" s="10">
        <f>SUM(B5:D5)</f>
        <v>192</v>
      </c>
    </row>
    <row r="6" spans="1:5">
      <c r="A6" s="27" t="s">
        <v>6</v>
      </c>
      <c r="B6" s="11">
        <v>264</v>
      </c>
      <c r="C6" s="11">
        <v>7</v>
      </c>
      <c r="D6" s="11">
        <v>1</v>
      </c>
      <c r="E6" s="12">
        <f>SUM(B6:D6)</f>
        <v>272</v>
      </c>
    </row>
    <row r="7" spans="1:5" s="4" customFormat="1">
      <c r="A7" s="15" t="s">
        <v>9</v>
      </c>
      <c r="B7" s="5">
        <f>SUM(B4:B6)</f>
        <v>473</v>
      </c>
      <c r="C7" s="5">
        <f t="shared" ref="C7:E7" si="0">SUM(C4:C6)</f>
        <v>15</v>
      </c>
      <c r="D7" s="5">
        <f t="shared" si="0"/>
        <v>3</v>
      </c>
      <c r="E7" s="5">
        <f t="shared" si="0"/>
        <v>491</v>
      </c>
    </row>
    <row r="8" spans="1:5">
      <c r="A8" s="25" t="s">
        <v>13</v>
      </c>
      <c r="B8" s="13">
        <v>1360</v>
      </c>
      <c r="C8" s="13">
        <v>35</v>
      </c>
      <c r="D8" s="13">
        <v>13</v>
      </c>
      <c r="E8" s="14">
        <f>SUM(B8:D8)</f>
        <v>1408</v>
      </c>
    </row>
    <row r="9" spans="1:5">
      <c r="A9" s="26" t="s">
        <v>14</v>
      </c>
      <c r="B9" s="9">
        <v>1488</v>
      </c>
      <c r="C9" s="9">
        <v>32</v>
      </c>
      <c r="D9" s="9">
        <v>20</v>
      </c>
      <c r="E9" s="10">
        <f>SUM(B9:D9)</f>
        <v>1540</v>
      </c>
    </row>
    <row r="10" spans="1:5">
      <c r="A10" s="26" t="s">
        <v>15</v>
      </c>
      <c r="B10" s="9">
        <v>1594</v>
      </c>
      <c r="C10" s="9">
        <v>41</v>
      </c>
      <c r="D10" s="9">
        <v>14</v>
      </c>
      <c r="E10" s="10">
        <f>SUM(B10:D10)</f>
        <v>1649</v>
      </c>
    </row>
    <row r="11" spans="1:5">
      <c r="A11" s="26" t="s">
        <v>16</v>
      </c>
      <c r="B11" s="9">
        <v>1877</v>
      </c>
      <c r="C11" s="9">
        <v>33</v>
      </c>
      <c r="D11" s="9">
        <v>34</v>
      </c>
      <c r="E11" s="10">
        <f>SUM(B11:D11)</f>
        <v>1944</v>
      </c>
    </row>
    <row r="12" spans="1:5">
      <c r="A12" s="26" t="s">
        <v>17</v>
      </c>
      <c r="B12" s="9">
        <v>2189</v>
      </c>
      <c r="C12" s="9">
        <v>24</v>
      </c>
      <c r="D12" s="9">
        <v>32</v>
      </c>
      <c r="E12" s="10">
        <f>SUM(B12:D12)</f>
        <v>2245</v>
      </c>
    </row>
    <row r="13" spans="1:5">
      <c r="A13" s="27" t="s">
        <v>18</v>
      </c>
      <c r="B13" s="11">
        <v>2358</v>
      </c>
      <c r="C13" s="11">
        <v>42</v>
      </c>
      <c r="D13" s="11">
        <v>62</v>
      </c>
      <c r="E13" s="12">
        <f>SUM(B13:D13)</f>
        <v>2462</v>
      </c>
    </row>
    <row r="14" spans="1:5" s="4" customFormat="1">
      <c r="A14" s="3" t="s">
        <v>10</v>
      </c>
      <c r="B14" s="5">
        <f>SUM(B8:B13)</f>
        <v>10866</v>
      </c>
      <c r="C14" s="5">
        <f t="shared" ref="C14:E14" si="1">SUM(C8:C13)</f>
        <v>207</v>
      </c>
      <c r="D14" s="5">
        <f t="shared" si="1"/>
        <v>175</v>
      </c>
      <c r="E14" s="5">
        <f t="shared" si="1"/>
        <v>11248</v>
      </c>
    </row>
    <row r="15" spans="1:5">
      <c r="A15" s="25" t="s">
        <v>19</v>
      </c>
      <c r="B15" s="13">
        <v>6854</v>
      </c>
      <c r="C15" s="13">
        <v>144</v>
      </c>
      <c r="D15" s="13">
        <v>140</v>
      </c>
      <c r="E15" s="14">
        <f>SUM(B15:D15)</f>
        <v>7138</v>
      </c>
    </row>
    <row r="16" spans="1:5">
      <c r="A16" s="26" t="s">
        <v>20</v>
      </c>
      <c r="B16" s="9">
        <v>6476</v>
      </c>
      <c r="C16" s="9">
        <v>173</v>
      </c>
      <c r="D16" s="9">
        <v>171</v>
      </c>
      <c r="E16" s="10">
        <f>SUM(B16:D16)</f>
        <v>6820</v>
      </c>
    </row>
    <row r="17" spans="1:5">
      <c r="A17" s="27" t="s">
        <v>21</v>
      </c>
      <c r="B17" s="11">
        <v>6042</v>
      </c>
      <c r="C17" s="11">
        <v>83</v>
      </c>
      <c r="D17" s="11">
        <v>160</v>
      </c>
      <c r="E17" s="12">
        <f>SUM(B17:D17)</f>
        <v>6285</v>
      </c>
    </row>
    <row r="18" spans="1:5" s="4" customFormat="1">
      <c r="A18" s="3" t="s">
        <v>11</v>
      </c>
      <c r="B18" s="5">
        <f>SUM(B15:B17)</f>
        <v>19372</v>
      </c>
      <c r="C18" s="5">
        <f t="shared" ref="C18:E18" si="2">SUM(C15:C17)</f>
        <v>400</v>
      </c>
      <c r="D18" s="5">
        <f t="shared" si="2"/>
        <v>471</v>
      </c>
      <c r="E18" s="5">
        <f t="shared" si="2"/>
        <v>20243</v>
      </c>
    </row>
    <row r="19" spans="1:5">
      <c r="A19" s="25" t="s">
        <v>22</v>
      </c>
      <c r="B19" s="13">
        <v>5388</v>
      </c>
      <c r="C19" s="13">
        <v>40</v>
      </c>
      <c r="D19" s="13">
        <v>227</v>
      </c>
      <c r="E19" s="14">
        <f>SUM(B19:D19)</f>
        <v>5655</v>
      </c>
    </row>
    <row r="20" spans="1:5">
      <c r="A20" s="26" t="s">
        <v>23</v>
      </c>
      <c r="B20" s="9">
        <v>4948</v>
      </c>
      <c r="C20" s="9">
        <v>33</v>
      </c>
      <c r="D20" s="9">
        <v>159</v>
      </c>
      <c r="E20" s="10">
        <f>SUM(B20:D20)</f>
        <v>5140</v>
      </c>
    </row>
    <row r="21" spans="1:5">
      <c r="A21" s="27" t="s">
        <v>24</v>
      </c>
      <c r="B21" s="11">
        <v>4437</v>
      </c>
      <c r="C21" s="11">
        <v>34</v>
      </c>
      <c r="D21" s="11">
        <v>152</v>
      </c>
      <c r="E21" s="12">
        <f>SUM(B21:D21)</f>
        <v>4623</v>
      </c>
    </row>
    <row r="22" spans="1:5" s="4" customFormat="1">
      <c r="A22" s="16" t="s">
        <v>12</v>
      </c>
      <c r="B22" s="6">
        <f>SUM(B19:B21)</f>
        <v>14773</v>
      </c>
      <c r="C22" s="6">
        <f t="shared" ref="C22:E22" si="3">SUM(C19:C21)</f>
        <v>107</v>
      </c>
      <c r="D22" s="6">
        <f t="shared" si="3"/>
        <v>538</v>
      </c>
      <c r="E22" s="6">
        <f t="shared" si="3"/>
        <v>15418</v>
      </c>
    </row>
    <row r="23" spans="1:5" s="4" customFormat="1">
      <c r="A23" s="3" t="s">
        <v>3</v>
      </c>
      <c r="B23" s="15">
        <f>SUM(B22,B18,B14,B7)</f>
        <v>45484</v>
      </c>
      <c r="C23" s="15">
        <f t="shared" ref="C23:E23" si="4">SUM(C22,C18,C14,C7)</f>
        <v>729</v>
      </c>
      <c r="D23" s="15">
        <f t="shared" si="4"/>
        <v>1187</v>
      </c>
      <c r="E23" s="15">
        <f t="shared" si="4"/>
        <v>47400</v>
      </c>
    </row>
  </sheetData>
  <mergeCells count="4">
    <mergeCell ref="A2:A3"/>
    <mergeCell ref="B2:D2"/>
    <mergeCell ref="E2:E3"/>
    <mergeCell ref="A1:E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&amp;C&amp;"TH SarabunPSK,ธรรมดา"&amp;16 17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supicha</cp:lastModifiedBy>
  <cp:lastPrinted>2018-08-02T03:31:26Z</cp:lastPrinted>
  <dcterms:created xsi:type="dcterms:W3CDTF">2017-12-21T02:53:37Z</dcterms:created>
  <dcterms:modified xsi:type="dcterms:W3CDTF">2024-06-21T02:21:00Z</dcterms:modified>
</cp:coreProperties>
</file>