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picha\OneDrive - Office of the Basic Education Commission\Desktop\2566\"/>
    </mc:Choice>
  </mc:AlternateContent>
  <bookViews>
    <workbookView xWindow="3435" yWindow="495" windowWidth="29040" windowHeight="15840"/>
  </bookViews>
  <sheets>
    <sheet name="15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3" i="1" l="1"/>
  <c r="C23" i="1"/>
  <c r="D23" i="1"/>
  <c r="B23" i="1"/>
  <c r="C22" i="1"/>
  <c r="D22" i="1"/>
  <c r="E22" i="1"/>
  <c r="E23" i="1" s="1"/>
  <c r="F22" i="1"/>
  <c r="B22" i="1"/>
  <c r="C18" i="1"/>
  <c r="D18" i="1"/>
  <c r="E18" i="1"/>
  <c r="F18" i="1"/>
  <c r="B18" i="1"/>
  <c r="C14" i="1"/>
  <c r="D14" i="1"/>
  <c r="E14" i="1"/>
  <c r="F14" i="1"/>
  <c r="B14" i="1"/>
  <c r="C7" i="1"/>
  <c r="D7" i="1"/>
  <c r="E7" i="1"/>
  <c r="F7" i="1"/>
  <c r="B7" i="1"/>
</calcChain>
</file>

<file path=xl/sharedStrings.xml><?xml version="1.0" encoding="utf-8"?>
<sst xmlns="http://schemas.openxmlformats.org/spreadsheetml/2006/main" count="27" uniqueCount="27">
  <si>
    <t>เครื่องแบบนักเรียน</t>
  </si>
  <si>
    <t>เครื่องเขียน</t>
  </si>
  <si>
    <t>อาหารกลางวัน</t>
  </si>
  <si>
    <t>อนุบาล 1</t>
  </si>
  <si>
    <t>อนุบาล 2</t>
  </si>
  <si>
    <t>อนุบาล 3</t>
  </si>
  <si>
    <t>ชั้น</t>
  </si>
  <si>
    <t>รวมทั้งสิ้น</t>
  </si>
  <si>
    <t>แบบเรียน
(หนังสือยืมเรียน)</t>
  </si>
  <si>
    <t xml:space="preserve">ประถมศึกษาปีที่ 1 </t>
  </si>
  <si>
    <t xml:space="preserve">รวมก่อนประถมศึกษา </t>
  </si>
  <si>
    <t xml:space="preserve">ประถมศึกษาปีที่ 2 </t>
  </si>
  <si>
    <t xml:space="preserve">ประถมศึกษาปีที่ 3 </t>
  </si>
  <si>
    <t xml:space="preserve">ประถมศึกษาปีที่ 4 </t>
  </si>
  <si>
    <t xml:space="preserve">ประถมศึกษาปีที่ 5 </t>
  </si>
  <si>
    <t xml:space="preserve">ประถมศึกษาปีที่ 6 </t>
  </si>
  <si>
    <t xml:space="preserve">มัธยมศึกษาปีที่ 1 </t>
  </si>
  <si>
    <t xml:space="preserve">รวมประถมศึกษา </t>
  </si>
  <si>
    <t xml:space="preserve">มัธยมศึกษาปีที่ 4 </t>
  </si>
  <si>
    <t xml:space="preserve">มัธยมศึกษาปีที่ 5 </t>
  </si>
  <si>
    <t xml:space="preserve">มัธยมศึกษาปีที่ 6 </t>
  </si>
  <si>
    <t xml:space="preserve">รวมมัธยมศึกษาตอนปลาย </t>
  </si>
  <si>
    <t xml:space="preserve">รวมมัธยมศึกษาตอนต้น </t>
  </si>
  <si>
    <t>ขาดแคลน 3 รายการ
หรือมากกว่า</t>
  </si>
  <si>
    <t xml:space="preserve">มัธยมศึกษาปีที่ 2 </t>
  </si>
  <si>
    <t xml:space="preserve">มัธยมศึกษาปีที่ 3 </t>
  </si>
  <si>
    <t>ตารางที่ 15  จำนวนนักเรียนขาดแคลนเครื่องแบบนักเรียน เครื่องเขียน แบบเรียน และอาหารกลางวัน จำแนกรายชั้น ปีการศึกษา 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</si>
</sst>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7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5" xfId="0" applyFont="1" applyBorder="1" applyAlignment="1">
      <alignment horizontal="left"/>
    </xf>
    <xf numFmtId="164" fontId="3" fillId="0" borderId="1" xfId="1" applyNumberFormat="1" applyFont="1" applyBorder="1" applyAlignment="1">
      <alignment horizontal="center" vertical="center" wrapText="1"/>
    </xf>
    <xf numFmtId="164" fontId="4" fillId="0" borderId="2" xfId="1" applyNumberFormat="1" applyFont="1" applyBorder="1"/>
    <xf numFmtId="164" fontId="4" fillId="0" borderId="3" xfId="1" applyNumberFormat="1" applyFont="1" applyBorder="1"/>
    <xf numFmtId="164" fontId="4" fillId="0" borderId="4" xfId="1" applyNumberFormat="1" applyFont="1" applyBorder="1"/>
    <xf numFmtId="164" fontId="4" fillId="0" borderId="1" xfId="1" applyNumberFormat="1" applyFont="1" applyBorder="1" applyAlignment="1">
      <alignment horizontal="center"/>
    </xf>
    <xf numFmtId="164" fontId="4" fillId="0" borderId="2" xfId="1" applyNumberFormat="1" applyFont="1" applyBorder="1" applyAlignment="1">
      <alignment horizontal="left"/>
    </xf>
    <xf numFmtId="164" fontId="4" fillId="0" borderId="3" xfId="1" applyNumberFormat="1" applyFont="1" applyBorder="1" applyAlignment="1">
      <alignment horizontal="left"/>
    </xf>
    <xf numFmtId="164" fontId="4" fillId="0" borderId="4" xfId="1" applyNumberFormat="1" applyFont="1" applyBorder="1" applyAlignment="1">
      <alignment horizontal="left"/>
    </xf>
    <xf numFmtId="164" fontId="4" fillId="0" borderId="1" xfId="1" applyNumberFormat="1" applyFont="1" applyFill="1" applyBorder="1" applyAlignment="1">
      <alignment horizontal="center"/>
    </xf>
    <xf numFmtId="164" fontId="5" fillId="0" borderId="2" xfId="1" applyNumberFormat="1" applyFont="1" applyBorder="1"/>
    <xf numFmtId="164" fontId="5" fillId="0" borderId="3" xfId="1" applyNumberFormat="1" applyFont="1" applyBorder="1"/>
    <xf numFmtId="164" fontId="5" fillId="0" borderId="4" xfId="1" applyNumberFormat="1" applyFont="1" applyBorder="1"/>
    <xf numFmtId="164" fontId="4" fillId="0" borderId="1" xfId="1" applyNumberFormat="1" applyFont="1" applyBorder="1"/>
    <xf numFmtId="164" fontId="6" fillId="0" borderId="2" xfId="1" applyNumberFormat="1" applyFont="1" applyFill="1" applyBorder="1" applyAlignment="1">
      <alignment horizontal="right"/>
    </xf>
    <xf numFmtId="164" fontId="6" fillId="0" borderId="3" xfId="1" applyNumberFormat="1" applyFont="1" applyFill="1" applyBorder="1" applyAlignment="1">
      <alignment horizontal="right"/>
    </xf>
    <xf numFmtId="164" fontId="6" fillId="0" borderId="4" xfId="1" applyNumberFormat="1" applyFont="1" applyBorder="1" applyAlignment="1">
      <alignment horizontal="right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tabSelected="1" workbookViewId="0">
      <selection activeCell="O12" sqref="O12"/>
    </sheetView>
  </sheetViews>
  <sheetFormatPr defaultColWidth="9" defaultRowHeight="24"/>
  <cols>
    <col min="1" max="1" width="22.140625" style="1" bestFit="1" customWidth="1"/>
    <col min="2" max="5" width="16.42578125" style="1" customWidth="1"/>
    <col min="6" max="6" width="21.7109375" style="1" customWidth="1"/>
    <col min="7" max="16384" width="9" style="1"/>
  </cols>
  <sheetData>
    <row r="1" spans="1:6">
      <c r="A1" s="3" t="s">
        <v>26</v>
      </c>
      <c r="B1" s="3"/>
      <c r="C1" s="3"/>
      <c r="D1" s="3"/>
      <c r="E1" s="3"/>
      <c r="F1" s="3"/>
    </row>
    <row r="2" spans="1:6">
      <c r="A2" s="4" t="s">
        <v>6</v>
      </c>
      <c r="B2" s="4" t="s">
        <v>0</v>
      </c>
      <c r="C2" s="4" t="s">
        <v>1</v>
      </c>
      <c r="D2" s="4" t="s">
        <v>8</v>
      </c>
      <c r="E2" s="4" t="s">
        <v>2</v>
      </c>
      <c r="F2" s="4" t="s">
        <v>23</v>
      </c>
    </row>
    <row r="3" spans="1:6">
      <c r="A3" s="4"/>
      <c r="B3" s="4"/>
      <c r="C3" s="4"/>
      <c r="D3" s="4"/>
      <c r="E3" s="4"/>
      <c r="F3" s="4"/>
    </row>
    <row r="4" spans="1:6">
      <c r="A4" s="5" t="s">
        <v>3</v>
      </c>
      <c r="B4" s="13">
        <v>32692</v>
      </c>
      <c r="C4" s="13">
        <v>31883</v>
      </c>
      <c r="D4" s="13">
        <v>30612</v>
      </c>
      <c r="E4" s="13">
        <v>27766</v>
      </c>
      <c r="F4" s="13">
        <v>29674</v>
      </c>
    </row>
    <row r="5" spans="1:6">
      <c r="A5" s="6" t="s">
        <v>4</v>
      </c>
      <c r="B5" s="14">
        <v>165969</v>
      </c>
      <c r="C5" s="14">
        <v>161632</v>
      </c>
      <c r="D5" s="14">
        <v>154824</v>
      </c>
      <c r="E5" s="14">
        <v>140863</v>
      </c>
      <c r="F5" s="14">
        <v>150691</v>
      </c>
    </row>
    <row r="6" spans="1:6">
      <c r="A6" s="7" t="s">
        <v>5</v>
      </c>
      <c r="B6" s="15">
        <v>198129</v>
      </c>
      <c r="C6" s="15">
        <v>192787</v>
      </c>
      <c r="D6" s="15">
        <v>184970</v>
      </c>
      <c r="E6" s="15">
        <v>169678</v>
      </c>
      <c r="F6" s="15">
        <v>180474</v>
      </c>
    </row>
    <row r="7" spans="1:6" s="2" customFormat="1">
      <c r="A7" s="8" t="s">
        <v>10</v>
      </c>
      <c r="B7" s="16">
        <f>SUM(B4:B6)</f>
        <v>396790</v>
      </c>
      <c r="C7" s="16">
        <f t="shared" ref="C7:F7" si="0">SUM(C4:C6)</f>
        <v>386302</v>
      </c>
      <c r="D7" s="16">
        <f t="shared" si="0"/>
        <v>370406</v>
      </c>
      <c r="E7" s="16">
        <f t="shared" si="0"/>
        <v>338307</v>
      </c>
      <c r="F7" s="16">
        <f t="shared" si="0"/>
        <v>360839</v>
      </c>
    </row>
    <row r="8" spans="1:6">
      <c r="A8" s="9" t="s">
        <v>9</v>
      </c>
      <c r="B8" s="13">
        <v>237683</v>
      </c>
      <c r="C8" s="13">
        <v>232156</v>
      </c>
      <c r="D8" s="13">
        <v>222626</v>
      </c>
      <c r="E8" s="13">
        <v>204320</v>
      </c>
      <c r="F8" s="13">
        <v>217145</v>
      </c>
    </row>
    <row r="9" spans="1:6">
      <c r="A9" s="10" t="s">
        <v>11</v>
      </c>
      <c r="B9" s="14">
        <v>247058</v>
      </c>
      <c r="C9" s="14">
        <v>240579</v>
      </c>
      <c r="D9" s="14">
        <v>229423</v>
      </c>
      <c r="E9" s="14">
        <v>211960</v>
      </c>
      <c r="F9" s="14">
        <v>224668</v>
      </c>
    </row>
    <row r="10" spans="1:6">
      <c r="A10" s="10" t="s">
        <v>12</v>
      </c>
      <c r="B10" s="14">
        <v>263459</v>
      </c>
      <c r="C10" s="14">
        <v>257274</v>
      </c>
      <c r="D10" s="14">
        <v>244773</v>
      </c>
      <c r="E10" s="14">
        <v>225552</v>
      </c>
      <c r="F10" s="14">
        <v>239587</v>
      </c>
    </row>
    <row r="11" spans="1:6">
      <c r="A11" s="10" t="s">
        <v>13</v>
      </c>
      <c r="B11" s="14">
        <v>279919</v>
      </c>
      <c r="C11" s="14">
        <v>273731</v>
      </c>
      <c r="D11" s="14">
        <v>259525</v>
      </c>
      <c r="E11" s="14">
        <v>240166</v>
      </c>
      <c r="F11" s="14">
        <v>254925</v>
      </c>
    </row>
    <row r="12" spans="1:6">
      <c r="A12" s="10" t="s">
        <v>14</v>
      </c>
      <c r="B12" s="14">
        <v>293380</v>
      </c>
      <c r="C12" s="14">
        <v>286506</v>
      </c>
      <c r="D12" s="14">
        <v>271340</v>
      </c>
      <c r="E12" s="14">
        <v>253191</v>
      </c>
      <c r="F12" s="14">
        <v>267305</v>
      </c>
    </row>
    <row r="13" spans="1:6">
      <c r="A13" s="11" t="s">
        <v>15</v>
      </c>
      <c r="B13" s="15">
        <v>320160</v>
      </c>
      <c r="C13" s="15">
        <v>312957</v>
      </c>
      <c r="D13" s="15">
        <v>294993</v>
      </c>
      <c r="E13" s="15">
        <v>275716</v>
      </c>
      <c r="F13" s="15">
        <v>291109</v>
      </c>
    </row>
    <row r="14" spans="1:6" s="2" customFormat="1">
      <c r="A14" s="8" t="s">
        <v>17</v>
      </c>
      <c r="B14" s="16">
        <f>SUM(B8:B13)</f>
        <v>1641659</v>
      </c>
      <c r="C14" s="16">
        <f t="shared" ref="C14:F14" si="1">SUM(C8:C13)</f>
        <v>1603203</v>
      </c>
      <c r="D14" s="16">
        <f t="shared" si="1"/>
        <v>1522680</v>
      </c>
      <c r="E14" s="16">
        <f t="shared" si="1"/>
        <v>1410905</v>
      </c>
      <c r="F14" s="16">
        <f t="shared" si="1"/>
        <v>1494739</v>
      </c>
    </row>
    <row r="15" spans="1:6">
      <c r="A15" s="9" t="s">
        <v>16</v>
      </c>
      <c r="B15" s="13">
        <v>294096</v>
      </c>
      <c r="C15" s="13">
        <v>285169</v>
      </c>
      <c r="D15" s="13">
        <v>269343</v>
      </c>
      <c r="E15" s="13">
        <v>259235</v>
      </c>
      <c r="F15" s="13">
        <v>267554</v>
      </c>
    </row>
    <row r="16" spans="1:6">
      <c r="A16" s="10" t="s">
        <v>24</v>
      </c>
      <c r="B16" s="14">
        <v>272861</v>
      </c>
      <c r="C16" s="14">
        <v>265524</v>
      </c>
      <c r="D16" s="14">
        <v>249573</v>
      </c>
      <c r="E16" s="14">
        <v>242558</v>
      </c>
      <c r="F16" s="14">
        <v>249038</v>
      </c>
    </row>
    <row r="17" spans="1:6">
      <c r="A17" s="11" t="s">
        <v>25</v>
      </c>
      <c r="B17" s="15">
        <v>268452</v>
      </c>
      <c r="C17" s="15">
        <v>261777</v>
      </c>
      <c r="D17" s="15">
        <v>246138</v>
      </c>
      <c r="E17" s="15">
        <v>241076</v>
      </c>
      <c r="F17" s="15">
        <v>245979</v>
      </c>
    </row>
    <row r="18" spans="1:6" s="2" customFormat="1">
      <c r="A18" s="8" t="s">
        <v>22</v>
      </c>
      <c r="B18" s="16">
        <f>SUM(B15:B17)</f>
        <v>835409</v>
      </c>
      <c r="C18" s="16">
        <f t="shared" ref="C18:F18" si="2">SUM(C15:C17)</f>
        <v>812470</v>
      </c>
      <c r="D18" s="16">
        <f t="shared" si="2"/>
        <v>765054</v>
      </c>
      <c r="E18" s="16">
        <f t="shared" si="2"/>
        <v>742869</v>
      </c>
      <c r="F18" s="16">
        <f t="shared" si="2"/>
        <v>762571</v>
      </c>
    </row>
    <row r="19" spans="1:6">
      <c r="A19" s="9" t="s">
        <v>18</v>
      </c>
      <c r="B19" s="13">
        <v>130561</v>
      </c>
      <c r="C19" s="17">
        <v>127035</v>
      </c>
      <c r="D19" s="17">
        <v>119322</v>
      </c>
      <c r="E19" s="17">
        <v>117370</v>
      </c>
      <c r="F19" s="17">
        <v>118971</v>
      </c>
    </row>
    <row r="20" spans="1:6">
      <c r="A20" s="10" t="s">
        <v>19</v>
      </c>
      <c r="B20" s="14">
        <v>125097</v>
      </c>
      <c r="C20" s="18">
        <v>121892</v>
      </c>
      <c r="D20" s="18">
        <v>114158</v>
      </c>
      <c r="E20" s="18">
        <v>114243</v>
      </c>
      <c r="F20" s="18">
        <v>114162</v>
      </c>
    </row>
    <row r="21" spans="1:6">
      <c r="A21" s="11" t="s">
        <v>20</v>
      </c>
      <c r="B21" s="15">
        <v>117404</v>
      </c>
      <c r="C21" s="19">
        <v>114157</v>
      </c>
      <c r="D21" s="19">
        <v>107292</v>
      </c>
      <c r="E21" s="19">
        <v>109669</v>
      </c>
      <c r="F21" s="19">
        <v>107081</v>
      </c>
    </row>
    <row r="22" spans="1:6" s="2" customFormat="1">
      <c r="A22" s="8" t="s">
        <v>21</v>
      </c>
      <c r="B22" s="16">
        <f>SUM(B19:B21)</f>
        <v>373062</v>
      </c>
      <c r="C22" s="16">
        <f t="shared" ref="C22:F22" si="3">SUM(C19:C21)</f>
        <v>363084</v>
      </c>
      <c r="D22" s="16">
        <f t="shared" si="3"/>
        <v>340772</v>
      </c>
      <c r="E22" s="16">
        <f t="shared" si="3"/>
        <v>341282</v>
      </c>
      <c r="F22" s="16">
        <f t="shared" si="3"/>
        <v>340214</v>
      </c>
    </row>
    <row r="23" spans="1:6" s="2" customFormat="1">
      <c r="A23" s="12" t="s">
        <v>7</v>
      </c>
      <c r="B23" s="16">
        <f>SUM(B22,B18,B14,B7)</f>
        <v>3246920</v>
      </c>
      <c r="C23" s="16">
        <f t="shared" ref="C23:F23" si="4">SUM(C22,C18,C14,C7)</f>
        <v>3165059</v>
      </c>
      <c r="D23" s="16">
        <f t="shared" si="4"/>
        <v>2998912</v>
      </c>
      <c r="E23" s="16">
        <f>SUM(E7,E14,E18,E22)</f>
        <v>2833363</v>
      </c>
      <c r="F23" s="16">
        <f>SUM(F7,F14,F18,F22)</f>
        <v>2958363</v>
      </c>
    </row>
  </sheetData>
  <mergeCells count="7">
    <mergeCell ref="A1:F1"/>
    <mergeCell ref="B2:B3"/>
    <mergeCell ref="A2:A3"/>
    <mergeCell ref="D2:D3"/>
    <mergeCell ref="E2:E3"/>
    <mergeCell ref="F2:F3"/>
    <mergeCell ref="C2:C3"/>
  </mergeCells>
  <printOptions verticalCentered="1"/>
  <pageMargins left="1.299212598425197" right="0.70866141732283472" top="0.74803149606299213" bottom="0.35433070866141736" header="0.31496062992125984" footer="0.31496062992125984"/>
  <pageSetup paperSize="9" orientation="landscape" r:id="rId1"/>
  <headerFooter>
    <oddHeader>&amp;C&amp;"TH SarabunPSK,ธรรมดา"&amp;16 15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supicha</cp:lastModifiedBy>
  <cp:lastPrinted>2018-08-02T03:27:03Z</cp:lastPrinted>
  <dcterms:created xsi:type="dcterms:W3CDTF">2017-12-18T06:40:45Z</dcterms:created>
  <dcterms:modified xsi:type="dcterms:W3CDTF">2024-06-20T09:01:59Z</dcterms:modified>
</cp:coreProperties>
</file>