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-120" yWindow="-120" windowWidth="29040" windowHeight="15840"/>
  </bookViews>
  <sheets>
    <sheet name="1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B23" i="1"/>
  <c r="C22" i="1"/>
  <c r="D22" i="1"/>
  <c r="E22" i="1"/>
  <c r="B22" i="1"/>
  <c r="D21" i="1"/>
  <c r="D20" i="1"/>
  <c r="D19" i="1"/>
  <c r="C18" i="1"/>
  <c r="D18" i="1"/>
  <c r="E18" i="1"/>
  <c r="B18" i="1"/>
  <c r="D17" i="1"/>
  <c r="D16" i="1"/>
  <c r="D15" i="1"/>
  <c r="C14" i="1"/>
  <c r="D14" i="1"/>
  <c r="E14" i="1"/>
  <c r="B14" i="1"/>
  <c r="D13" i="1"/>
  <c r="D12" i="1"/>
  <c r="D11" i="1"/>
  <c r="D10" i="1"/>
  <c r="D9" i="1"/>
  <c r="D8" i="1"/>
  <c r="C7" i="1"/>
  <c r="D7" i="1"/>
  <c r="E7" i="1"/>
  <c r="B7" i="1"/>
  <c r="D6" i="1"/>
  <c r="D5" i="1"/>
  <c r="D4" i="1"/>
  <c r="E23" i="1" l="1"/>
</calcChain>
</file>

<file path=xl/sharedStrings.xml><?xml version="1.0" encoding="utf-8"?>
<sst xmlns="http://schemas.openxmlformats.org/spreadsheetml/2006/main" count="27" uniqueCount="27">
  <si>
    <t>ชั้น</t>
  </si>
  <si>
    <t>ชาย</t>
  </si>
  <si>
    <t>หญิง</t>
  </si>
  <si>
    <t>รวม</t>
  </si>
  <si>
    <t>ห้องเรียน</t>
  </si>
  <si>
    <t>อนุบาล 1</t>
  </si>
  <si>
    <t>อนบาล 2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</si>
  <si>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</si>
  <si>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</si>
  <si>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</si>
  <si>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</si>
  <si>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</si>
  <si>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</si>
  <si>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</si>
  <si>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</si>
  <si>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</si>
  <si>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</si>
  <si>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</si>
  <si>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</si>
  <si>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รวมทั้งสิ้น</t>
  </si>
  <si>
    <t>อนุบาล 3</t>
  </si>
  <si>
    <t>รวมประถมศึกษา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</si>
  <si>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</si>
  <si>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</si>
  <si>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</si>
  <si>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นักเรียน (คน)</t>
  </si>
  <si>
    <t>ตารางที่ 10 จำนวนนักเรียน ห้องเรียน จำแนกเพศ รายชั้น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</si>
</sst>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164" fontId="3" fillId="0" borderId="1" xfId="1" applyNumberFormat="1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2" fillId="0" borderId="7" xfId="1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workbookViewId="0">
      <selection activeCell="F11" sqref="F11"/>
    </sheetView>
  </sheetViews>
  <sheetFormatPr defaultColWidth="27.42578125" defaultRowHeight="24"/>
  <cols>
    <col min="1" max="1" width="22.28515625" style="1" bestFit="1" customWidth="1"/>
    <col min="2" max="4" width="11.5703125" style="1" bestFit="1" customWidth="1"/>
    <col min="5" max="5" width="9.85546875" style="1" bestFit="1" customWidth="1"/>
    <col min="6" max="16384" width="27.42578125" style="1"/>
  </cols>
  <sheetData>
    <row r="1" spans="1:9">
      <c r="A1" s="17" t="s">
        <v>26</v>
      </c>
      <c r="B1" s="17"/>
      <c r="C1" s="17"/>
      <c r="D1" s="17"/>
      <c r="E1" s="17"/>
    </row>
    <row r="2" spans="1:9">
      <c r="A2" s="15" t="s">
        <v>0</v>
      </c>
      <c r="B2" s="16" t="s">
        <v>25</v>
      </c>
      <c r="C2" s="16"/>
      <c r="D2" s="16"/>
      <c r="E2" s="15" t="s">
        <v>4</v>
      </c>
    </row>
    <row r="3" spans="1:9">
      <c r="A3" s="15"/>
      <c r="B3" s="6" t="s">
        <v>1</v>
      </c>
      <c r="C3" s="6" t="s">
        <v>2</v>
      </c>
      <c r="D3" s="12" t="s">
        <v>3</v>
      </c>
      <c r="E3" s="15"/>
    </row>
    <row r="4" spans="1:9">
      <c r="A4" s="2" t="s">
        <v>5</v>
      </c>
      <c r="B4" s="9">
        <v>53331</v>
      </c>
      <c r="C4" s="9">
        <v>44807</v>
      </c>
      <c r="D4" s="9">
        <f>SUM(B4:C4)</f>
        <v>98138</v>
      </c>
      <c r="E4" s="9">
        <v>13020</v>
      </c>
      <c r="G4"/>
      <c r="H4"/>
      <c r="I4"/>
    </row>
    <row r="5" spans="1:9">
      <c r="A5" s="3" t="s">
        <v>6</v>
      </c>
      <c r="B5" s="10">
        <v>174043</v>
      </c>
      <c r="C5" s="10">
        <v>164883</v>
      </c>
      <c r="D5" s="10">
        <f>SUM(B5:C5)</f>
        <v>338926</v>
      </c>
      <c r="E5" s="10">
        <v>27603</v>
      </c>
      <c r="G5"/>
      <c r="H5"/>
      <c r="I5"/>
    </row>
    <row r="6" spans="1:9">
      <c r="A6" s="14" t="s">
        <v>20</v>
      </c>
      <c r="B6" s="11">
        <v>196667</v>
      </c>
      <c r="C6" s="11">
        <v>184766</v>
      </c>
      <c r="D6" s="11">
        <f>SUM(B6:C6)</f>
        <v>381433</v>
      </c>
      <c r="E6" s="11">
        <v>28304</v>
      </c>
      <c r="G6"/>
      <c r="H6"/>
      <c r="I6"/>
    </row>
    <row r="7" spans="1:9">
      <c r="A7" s="13" t="s">
        <v>7</v>
      </c>
      <c r="B7" s="8">
        <f>SUM(B4:B6)</f>
        <v>424041</v>
      </c>
      <c r="C7" s="8">
        <f t="shared" ref="C7:E7" si="0">SUM(C4:C6)</f>
        <v>394456</v>
      </c>
      <c r="D7" s="8">
        <f t="shared" si="0"/>
        <v>818497</v>
      </c>
      <c r="E7" s="8">
        <f t="shared" si="0"/>
        <v>68927</v>
      </c>
      <c r="G7"/>
      <c r="H7"/>
      <c r="I7"/>
    </row>
    <row r="8" spans="1:9">
      <c r="A8" s="5" t="s">
        <v>8</v>
      </c>
      <c r="B8" s="10">
        <v>239993</v>
      </c>
      <c r="C8" s="10">
        <v>221387</v>
      </c>
      <c r="D8" s="10">
        <f>SUM(B8:C8)</f>
        <v>461380</v>
      </c>
      <c r="E8" s="10">
        <v>30304</v>
      </c>
      <c r="G8"/>
      <c r="H8"/>
      <c r="I8"/>
    </row>
    <row r="9" spans="1:9">
      <c r="A9" s="3" t="s">
        <v>9</v>
      </c>
      <c r="B9" s="10">
        <v>234484</v>
      </c>
      <c r="C9" s="10">
        <v>218671</v>
      </c>
      <c r="D9" s="10">
        <f>SUM(B9:C9)</f>
        <v>453155</v>
      </c>
      <c r="E9" s="10">
        <v>30132</v>
      </c>
      <c r="G9"/>
      <c r="H9"/>
      <c r="I9"/>
    </row>
    <row r="10" spans="1:9">
      <c r="A10" s="3" t="s">
        <v>10</v>
      </c>
      <c r="B10" s="10">
        <v>240396</v>
      </c>
      <c r="C10" s="10">
        <v>224043</v>
      </c>
      <c r="D10" s="10">
        <f>SUM(B10:C10)</f>
        <v>464439</v>
      </c>
      <c r="E10" s="10">
        <v>30238</v>
      </c>
      <c r="G10"/>
      <c r="H10"/>
      <c r="I10"/>
    </row>
    <row r="11" spans="1:9">
      <c r="A11" s="3" t="s">
        <v>11</v>
      </c>
      <c r="B11" s="10">
        <v>248668</v>
      </c>
      <c r="C11" s="10">
        <v>230201</v>
      </c>
      <c r="D11" s="10">
        <f>SUM(B11:C11)</f>
        <v>478869</v>
      </c>
      <c r="E11" s="10">
        <v>30375</v>
      </c>
      <c r="G11"/>
      <c r="H11"/>
      <c r="I11"/>
    </row>
    <row r="12" spans="1:9">
      <c r="A12" s="3" t="s">
        <v>12</v>
      </c>
      <c r="B12" s="10">
        <v>255245</v>
      </c>
      <c r="C12" s="10">
        <v>236698</v>
      </c>
      <c r="D12" s="10">
        <f>SUM(B12:C12)</f>
        <v>491943</v>
      </c>
      <c r="E12" s="10">
        <v>30515</v>
      </c>
      <c r="G12"/>
      <c r="H12"/>
      <c r="I12"/>
    </row>
    <row r="13" spans="1:9">
      <c r="A13" s="4" t="s">
        <v>13</v>
      </c>
      <c r="B13" s="10">
        <v>273093</v>
      </c>
      <c r="C13" s="10">
        <v>253100</v>
      </c>
      <c r="D13" s="10">
        <f>SUM(B13:C13)</f>
        <v>526193</v>
      </c>
      <c r="E13" s="10">
        <v>30875</v>
      </c>
      <c r="G13"/>
      <c r="H13"/>
      <c r="I13"/>
    </row>
    <row r="14" spans="1:9">
      <c r="A14" s="13" t="s">
        <v>21</v>
      </c>
      <c r="B14" s="8">
        <f>SUM(B8:B13)</f>
        <v>1491879</v>
      </c>
      <c r="C14" s="8">
        <f t="shared" ref="C14:E14" si="1">SUM(C8:C13)</f>
        <v>1384100</v>
      </c>
      <c r="D14" s="8">
        <f t="shared" si="1"/>
        <v>2875979</v>
      </c>
      <c r="E14" s="8">
        <f t="shared" si="1"/>
        <v>182439</v>
      </c>
      <c r="G14"/>
      <c r="H14"/>
      <c r="I14"/>
    </row>
    <row r="15" spans="1:9">
      <c r="A15" s="5" t="s">
        <v>14</v>
      </c>
      <c r="B15" s="10">
        <v>297737</v>
      </c>
      <c r="C15" s="10">
        <v>290408</v>
      </c>
      <c r="D15" s="10">
        <f>SUM(B15:C15)</f>
        <v>588145</v>
      </c>
      <c r="E15" s="10">
        <v>20538</v>
      </c>
      <c r="G15"/>
      <c r="H15"/>
      <c r="I15"/>
    </row>
    <row r="16" spans="1:9">
      <c r="A16" s="3" t="s">
        <v>15</v>
      </c>
      <c r="B16" s="10">
        <v>272675</v>
      </c>
      <c r="C16" s="10">
        <v>272652</v>
      </c>
      <c r="D16" s="10">
        <f>SUM(B16:C16)</f>
        <v>545327</v>
      </c>
      <c r="E16" s="10">
        <v>20082</v>
      </c>
      <c r="G16"/>
      <c r="H16"/>
      <c r="I16"/>
    </row>
    <row r="17" spans="1:9">
      <c r="A17" s="4" t="s">
        <v>16</v>
      </c>
      <c r="B17" s="10">
        <v>263165</v>
      </c>
      <c r="C17" s="10">
        <v>270821</v>
      </c>
      <c r="D17" s="10">
        <f>SUM(B17:C17)</f>
        <v>533986</v>
      </c>
      <c r="E17" s="10">
        <v>20036</v>
      </c>
      <c r="G17"/>
      <c r="H17"/>
      <c r="I17"/>
    </row>
    <row r="18" spans="1:9">
      <c r="A18" s="13" t="s">
        <v>17</v>
      </c>
      <c r="B18" s="8">
        <f>SUM(B15:B17)</f>
        <v>833577</v>
      </c>
      <c r="C18" s="8">
        <f t="shared" ref="C18:E18" si="2">SUM(C15:C17)</f>
        <v>833881</v>
      </c>
      <c r="D18" s="8">
        <f t="shared" si="2"/>
        <v>1667458</v>
      </c>
      <c r="E18" s="8">
        <f t="shared" si="2"/>
        <v>60656</v>
      </c>
      <c r="G18"/>
      <c r="H18"/>
      <c r="I18"/>
    </row>
    <row r="19" spans="1:9">
      <c r="A19" s="5" t="s">
        <v>22</v>
      </c>
      <c r="B19" s="10">
        <v>158080</v>
      </c>
      <c r="C19" s="10">
        <v>210737</v>
      </c>
      <c r="D19" s="10">
        <f>SUM(B19:C19)</f>
        <v>368817</v>
      </c>
      <c r="E19" s="10">
        <v>11889</v>
      </c>
    </row>
    <row r="20" spans="1:9">
      <c r="A20" s="3" t="s">
        <v>23</v>
      </c>
      <c r="B20" s="10">
        <v>150657</v>
      </c>
      <c r="C20" s="10">
        <v>209753</v>
      </c>
      <c r="D20" s="10">
        <f>SUM(B20:C20)</f>
        <v>360410</v>
      </c>
      <c r="E20" s="10">
        <v>11819</v>
      </c>
    </row>
    <row r="21" spans="1:9">
      <c r="A21" s="4" t="s">
        <v>24</v>
      </c>
      <c r="B21" s="10">
        <v>140840</v>
      </c>
      <c r="C21" s="10">
        <v>206166</v>
      </c>
      <c r="D21" s="10">
        <f>SUM(B21:C21)</f>
        <v>347006</v>
      </c>
      <c r="E21" s="10">
        <v>11650</v>
      </c>
    </row>
    <row r="22" spans="1:9">
      <c r="A22" s="13" t="s">
        <v>18</v>
      </c>
      <c r="B22" s="8">
        <f>SUM(B19:B21)</f>
        <v>449577</v>
      </c>
      <c r="C22" s="8">
        <f t="shared" ref="C22:E22" si="3">SUM(C19:C21)</f>
        <v>626656</v>
      </c>
      <c r="D22" s="8">
        <f t="shared" si="3"/>
        <v>1076233</v>
      </c>
      <c r="E22" s="8">
        <f t="shared" si="3"/>
        <v>35358</v>
      </c>
    </row>
    <row r="23" spans="1:9" s="7" customFormat="1">
      <c r="A23" s="6" t="s">
        <v>19</v>
      </c>
      <c r="B23" s="8">
        <f>SUM(B22,B18,B14,B7)</f>
        <v>3199074</v>
      </c>
      <c r="C23" s="8">
        <f t="shared" ref="C23:E23" si="4">SUM(C22,C18,C14,C7)</f>
        <v>3239093</v>
      </c>
      <c r="D23" s="8">
        <f t="shared" si="4"/>
        <v>6438167</v>
      </c>
      <c r="E23" s="8">
        <f t="shared" si="4"/>
        <v>347380</v>
      </c>
    </row>
  </sheetData>
  <mergeCells count="4">
    <mergeCell ref="E2:E3"/>
    <mergeCell ref="A2:A3"/>
    <mergeCell ref="B2:D2"/>
    <mergeCell ref="A1:E1"/>
  </mergeCells>
  <pageMargins left="1.1023622047244095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2018-08-02T03:03:56Z</cp:lastPrinted>
  <dcterms:created xsi:type="dcterms:W3CDTF">2017-11-07T02:26:34Z</dcterms:created>
  <dcterms:modified xsi:type="dcterms:W3CDTF">2024-06-20T04:12:08Z</dcterms:modified>
</cp:coreProperties>
</file>