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icha\Downloads\"/>
    </mc:Choice>
  </mc:AlternateContent>
  <bookViews>
    <workbookView xWindow="0" yWindow="0" windowWidth="28800" windowHeight="12030"/>
  </bookViews>
  <sheets>
    <sheet name="39" sheetId="8" r:id="rId1"/>
  </sheets>
  <calcPr calcId="162913"/>
</workbook>
</file>

<file path=xl/calcChain.xml><?xml version="1.0" encoding="utf-8"?>
<calcChain xmlns="http://schemas.openxmlformats.org/spreadsheetml/2006/main">
  <c r="D6" i="8" l="1"/>
  <c r="D7" i="8"/>
  <c r="D8" i="8"/>
  <c r="D9" i="8"/>
  <c r="D10" i="8"/>
  <c r="D11" i="8"/>
  <c r="D5" i="8"/>
  <c r="B4" i="8"/>
  <c r="C4" i="8"/>
  <c r="D4" i="8" l="1"/>
  <c r="B12" i="8"/>
  <c r="B23" i="8" s="1"/>
  <c r="C12" i="8"/>
  <c r="C23" i="8" l="1"/>
  <c r="D12" i="8"/>
  <c r="D23" i="8" s="1"/>
</calcChain>
</file>

<file path=xl/sharedStrings.xml><?xml version="1.0" encoding="utf-8"?>
<sst xmlns="http://schemas.openxmlformats.org/spreadsheetml/2006/main" count="26" uniqueCount="26">
  <si>
    <t>ชาย</t>
  </si>
  <si>
    <t>หญิง</t>
  </si>
  <si>
    <t>รวม</t>
  </si>
  <si>
    <t>รวมทั้งสิ้น</t>
  </si>
  <si>
    <t>รายการ</t>
  </si>
  <si>
    <t>จำนวนนักเรียน</t>
  </si>
  <si>
    <t xml:space="preserve">          1.5 สถาบันอาชีวศึกษาของรัฐบาล</t>
  </si>
  <si>
    <t xml:space="preserve">          1.6 สถาบันอาชีวศึกษาของเอกชน</t>
  </si>
  <si>
    <t xml:space="preserve">          1.7 สถาบันอื่น ๆ</t>
  </si>
  <si>
    <t xml:space="preserve">          (1) ภาคอุตสาหกรรม</t>
  </si>
  <si>
    <t xml:space="preserve">          (2) ภาคการเกษตร</t>
  </si>
  <si>
    <t xml:space="preserve">          (3) การประมง</t>
  </si>
  <si>
    <t xml:space="preserve">          (4) ค้าขาย ธุรกิจ</t>
  </si>
  <si>
    <t xml:space="preserve">          (5) งานบริการ</t>
  </si>
  <si>
    <t xml:space="preserve">          (6) รับจ้างทั่วไป</t>
  </si>
  <si>
    <t xml:space="preserve">          (7) อื่น ๆ</t>
  </si>
  <si>
    <t>1. ศึกษาต่อ</t>
  </si>
  <si>
    <t>4. ไม่ประกอบอาชีพและไม่ศึกษาต่อ</t>
  </si>
  <si>
    <t>5. อื่นๆ</t>
  </si>
  <si>
    <t>3. บวชในศาสนา</t>
  </si>
  <si>
    <t>2. ประกอบอาชีพ</t>
  </si>
  <si>
    <t xml:space="preserve">          1.1 ม.4 โรงศึกษาเดิม</t>
  </si>
  <si>
    <t xml:space="preserve">          1.2 ม.4 โรงศึกษาอื่น ในจังหวัดเดิม</t>
  </si>
  <si>
    <t xml:space="preserve">          1.3 ม.4 โรงศึกษาอื่น ในต่างจังหวัด</t>
  </si>
  <si>
    <t xml:space="preserve">          1.4 ม.4 โรงศึกษาอื่นใน กทม.</t>
  </si>
  <si>
    <t>ตารางที่ 23 จำนวนนักเรียนจบชั้นมัธยมศึกษาปีที่ 3 ที่ศึกษาต่อและออกไปประกอบอาชีพ  จำแนกตามเพศ ปีการศึกษา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</si>
</sst>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1"/>
      <color theme="0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43" fontId="1" fillId="0" borderId="0" applyFont="0" applyFill="0" applyBorder="0" applyAlignment="0" applyProtection="0"/>
    <xf numFmtId="0" fontId="3" fillId="20" borderId="14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1" borderId="15" applyNumberFormat="0" applyAlignment="0" applyProtection="0"/>
    <xf numFmtId="0" fontId="8" fillId="22" borderId="0" applyNumberFormat="0" applyBorder="0" applyAlignment="0" applyProtection="0"/>
    <xf numFmtId="0" fontId="9" fillId="23" borderId="14" applyNumberFormat="0" applyAlignment="0" applyProtection="0"/>
    <xf numFmtId="0" fontId="10" fillId="24" borderId="0" applyNumberFormat="0" applyBorder="0" applyAlignment="0" applyProtection="0"/>
    <xf numFmtId="0" fontId="11" fillId="0" borderId="16" applyNumberFormat="0" applyFill="0" applyAlignment="0" applyProtection="0"/>
    <xf numFmtId="0" fontId="1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3" fillId="20" borderId="17" applyNumberFormat="0" applyAlignment="0" applyProtection="0"/>
    <xf numFmtId="0" fontId="1" fillId="32" borderId="18" applyNumberFormat="0" applyFont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</cellStyleXfs>
  <cellXfs count="29">
    <xf numFmtId="0" fontId="0" fillId="0" borderId="0" xfId="0"/>
    <xf numFmtId="0" fontId="17" fillId="0" borderId="0" xfId="0" applyFont="1"/>
    <xf numFmtId="0" fontId="18" fillId="0" borderId="0" xfId="0" applyFont="1"/>
    <xf numFmtId="164" fontId="18" fillId="0" borderId="1" xfId="19" applyNumberFormat="1" applyFont="1" applyBorder="1"/>
    <xf numFmtId="164" fontId="18" fillId="0" borderId="2" xfId="19" applyNumberFormat="1" applyFont="1" applyBorder="1"/>
    <xf numFmtId="164" fontId="18" fillId="0" borderId="0" xfId="19" applyNumberFormat="1" applyFont="1" applyBorder="1"/>
    <xf numFmtId="164" fontId="18" fillId="0" borderId="3" xfId="19" applyNumberFormat="1" applyFont="1" applyBorder="1"/>
    <xf numFmtId="164" fontId="18" fillId="0" borderId="4" xfId="19" applyNumberFormat="1" applyFont="1" applyBorder="1"/>
    <xf numFmtId="164" fontId="17" fillId="0" borderId="5" xfId="19" applyNumberFormat="1" applyFont="1" applyBorder="1" applyAlignment="1">
      <alignment horizontal="center"/>
    </xf>
    <xf numFmtId="164" fontId="17" fillId="0" borderId="6" xfId="19" applyNumberFormat="1" applyFont="1" applyBorder="1"/>
    <xf numFmtId="0" fontId="19" fillId="0" borderId="0" xfId="0" applyFont="1"/>
    <xf numFmtId="164" fontId="18" fillId="0" borderId="5" xfId="19" applyNumberFormat="1" applyFont="1" applyBorder="1"/>
    <xf numFmtId="164" fontId="17" fillId="0" borderId="7" xfId="19" applyNumberFormat="1" applyFont="1" applyBorder="1" applyAlignment="1">
      <alignment horizontal="left"/>
    </xf>
    <xf numFmtId="164" fontId="17" fillId="0" borderId="8" xfId="19" applyNumberFormat="1" applyFont="1" applyBorder="1"/>
    <xf numFmtId="164" fontId="17" fillId="0" borderId="9" xfId="19" applyNumberFormat="1" applyFont="1" applyBorder="1"/>
    <xf numFmtId="164" fontId="17" fillId="0" borderId="7" xfId="19" applyNumberFormat="1" applyFont="1" applyBorder="1"/>
    <xf numFmtId="164" fontId="17" fillId="0" borderId="5" xfId="19" applyNumberFormat="1" applyFont="1" applyBorder="1"/>
    <xf numFmtId="164" fontId="17" fillId="0" borderId="3" xfId="19" applyNumberFormat="1" applyFont="1" applyBorder="1"/>
    <xf numFmtId="164" fontId="17" fillId="0" borderId="4" xfId="19" applyNumberFormat="1" applyFont="1" applyBorder="1"/>
    <xf numFmtId="164" fontId="17" fillId="0" borderId="10" xfId="19" applyNumberFormat="1" applyFont="1" applyBorder="1"/>
    <xf numFmtId="164" fontId="17" fillId="0" borderId="11" xfId="19" applyNumberFormat="1" applyFont="1" applyBorder="1"/>
    <xf numFmtId="0" fontId="17" fillId="0" borderId="8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64" fontId="17" fillId="0" borderId="0" xfId="0" applyNumberFormat="1" applyFont="1"/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30" builtinId="29" customBuiltin="1"/>
    <cellStyle name="Accent2" xfId="31" builtinId="33" customBuiltin="1"/>
    <cellStyle name="Accent3" xfId="32" builtinId="37" customBuiltin="1"/>
    <cellStyle name="Accent4" xfId="33" builtinId="41" customBuiltin="1"/>
    <cellStyle name="Accent5" xfId="34" builtinId="45" customBuiltin="1"/>
    <cellStyle name="Accent6" xfId="35" builtinId="49" customBuiltin="1"/>
    <cellStyle name="Bad" xfId="29" builtinId="27" customBuiltin="1"/>
    <cellStyle name="Calculation" xfId="20" builtinId="22" customBuiltin="1"/>
    <cellStyle name="Check Cell" xfId="24" builtinId="23" customBuiltin="1"/>
    <cellStyle name="Comma" xfId="19" builtinId="3"/>
    <cellStyle name="Explanatory Text" xfId="22" builtinId="53" customBuiltin="1"/>
    <cellStyle name="Good" xfId="25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26" builtinId="20" customBuiltin="1"/>
    <cellStyle name="Neutral" xfId="27" builtinId="28" customBuiltin="1"/>
    <cellStyle name="Normal" xfId="0" builtinId="0"/>
    <cellStyle name="Note" xfId="37" builtinId="10" customBuiltin="1"/>
    <cellStyle name="Output" xfId="36" builtinId="21" customBuiltin="1"/>
    <cellStyle name="Title" xfId="23" builtinId="15" customBuiltin="1"/>
    <cellStyle name="Total" xfId="28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16" sqref="H16"/>
    </sheetView>
  </sheetViews>
  <sheetFormatPr defaultColWidth="9" defaultRowHeight="21.75" customHeight="1"/>
  <cols>
    <col min="1" max="1" width="43.85546875" style="2" customWidth="1"/>
    <col min="2" max="4" width="14.85546875" style="2" customWidth="1"/>
    <col min="5" max="16384" width="9" style="2"/>
  </cols>
  <sheetData>
    <row r="1" spans="1:6" ht="21.75" customHeight="1">
      <c r="A1" s="10" t="s">
        <v>25</v>
      </c>
      <c r="B1" s="1"/>
      <c r="C1" s="1"/>
      <c r="D1" s="1"/>
    </row>
    <row r="2" spans="1:6" ht="21.75" customHeight="1">
      <c r="A2" s="24" t="s">
        <v>4</v>
      </c>
      <c r="B2" s="26" t="s">
        <v>5</v>
      </c>
      <c r="C2" s="27"/>
      <c r="D2" s="28"/>
    </row>
    <row r="3" spans="1:6" ht="21.75" customHeight="1">
      <c r="A3" s="25"/>
      <c r="B3" s="21" t="s">
        <v>0</v>
      </c>
      <c r="C3" s="22" t="s">
        <v>1</v>
      </c>
      <c r="D3" s="22" t="s">
        <v>2</v>
      </c>
    </row>
    <row r="4" spans="1:6" s="1" customFormat="1" ht="21.75" customHeight="1">
      <c r="A4" s="12" t="s">
        <v>16</v>
      </c>
      <c r="B4" s="13">
        <f>SUM(B5:B11)</f>
        <v>449472</v>
      </c>
      <c r="C4" s="14">
        <f>SUM(C5:C11)</f>
        <v>513896</v>
      </c>
      <c r="D4" s="13">
        <f>SUM(B4:C4)</f>
        <v>963368</v>
      </c>
      <c r="F4" s="23"/>
    </row>
    <row r="5" spans="1:6" ht="21.75" customHeight="1">
      <c r="A5" s="3" t="s">
        <v>21</v>
      </c>
      <c r="B5" s="4">
        <v>218496</v>
      </c>
      <c r="C5" s="5">
        <v>303280</v>
      </c>
      <c r="D5" s="4">
        <f>SUM(B5:C5)</f>
        <v>521776</v>
      </c>
    </row>
    <row r="6" spans="1:6" ht="21.75" customHeight="1">
      <c r="A6" s="3" t="s">
        <v>22</v>
      </c>
      <c r="B6" s="4">
        <v>83806</v>
      </c>
      <c r="C6" s="5">
        <v>95826</v>
      </c>
      <c r="D6" s="4">
        <f t="shared" ref="D6:D11" si="0">SUM(B6:C6)</f>
        <v>179632</v>
      </c>
    </row>
    <row r="7" spans="1:6" ht="21.75" customHeight="1">
      <c r="A7" s="3" t="s">
        <v>23</v>
      </c>
      <c r="B7" s="4">
        <v>6122</v>
      </c>
      <c r="C7" s="5">
        <v>9138</v>
      </c>
      <c r="D7" s="4">
        <f t="shared" si="0"/>
        <v>15260</v>
      </c>
    </row>
    <row r="8" spans="1:6" ht="21.75" customHeight="1">
      <c r="A8" s="3" t="s">
        <v>24</v>
      </c>
      <c r="B8" s="4">
        <v>2434</v>
      </c>
      <c r="C8" s="5">
        <v>2034</v>
      </c>
      <c r="D8" s="4">
        <f t="shared" si="0"/>
        <v>4468</v>
      </c>
    </row>
    <row r="9" spans="1:6" ht="21.75" customHeight="1">
      <c r="A9" s="3" t="s">
        <v>6</v>
      </c>
      <c r="B9" s="4">
        <v>87048</v>
      </c>
      <c r="C9" s="5">
        <v>58590</v>
      </c>
      <c r="D9" s="4">
        <f t="shared" si="0"/>
        <v>145638</v>
      </c>
    </row>
    <row r="10" spans="1:6" ht="21.75" customHeight="1">
      <c r="A10" s="3" t="s">
        <v>7</v>
      </c>
      <c r="B10" s="4">
        <v>15300</v>
      </c>
      <c r="C10" s="5">
        <v>14816</v>
      </c>
      <c r="D10" s="4">
        <f t="shared" si="0"/>
        <v>30116</v>
      </c>
    </row>
    <row r="11" spans="1:6" ht="21.75" customHeight="1">
      <c r="A11" s="11" t="s">
        <v>8</v>
      </c>
      <c r="B11" s="6">
        <v>36266</v>
      </c>
      <c r="C11" s="7">
        <v>30212</v>
      </c>
      <c r="D11" s="4">
        <f t="shared" si="0"/>
        <v>66478</v>
      </c>
    </row>
    <row r="12" spans="1:6" s="1" customFormat="1" ht="21.75" customHeight="1">
      <c r="A12" s="15" t="s">
        <v>20</v>
      </c>
      <c r="B12" s="13">
        <f>SUM(B13:B19)</f>
        <v>11898</v>
      </c>
      <c r="C12" s="14">
        <f>SUM(C13:C19)</f>
        <v>4974</v>
      </c>
      <c r="D12" s="13">
        <f>SUM(B12:C12)</f>
        <v>16872</v>
      </c>
    </row>
    <row r="13" spans="1:6" ht="21.75" customHeight="1">
      <c r="A13" s="3" t="s">
        <v>9</v>
      </c>
      <c r="B13" s="4">
        <v>496</v>
      </c>
      <c r="C13" s="5">
        <v>190</v>
      </c>
      <c r="D13" s="4">
        <v>686</v>
      </c>
    </row>
    <row r="14" spans="1:6" ht="21.75" customHeight="1">
      <c r="A14" s="3" t="s">
        <v>10</v>
      </c>
      <c r="B14" s="4">
        <v>1716</v>
      </c>
      <c r="C14" s="5">
        <v>522</v>
      </c>
      <c r="D14" s="4">
        <v>2238</v>
      </c>
    </row>
    <row r="15" spans="1:6" ht="21.75" customHeight="1">
      <c r="A15" s="3" t="s">
        <v>11</v>
      </c>
      <c r="B15" s="4">
        <v>76</v>
      </c>
      <c r="C15" s="5">
        <v>8</v>
      </c>
      <c r="D15" s="4">
        <v>84</v>
      </c>
    </row>
    <row r="16" spans="1:6" ht="21.75" customHeight="1">
      <c r="A16" s="3" t="s">
        <v>12</v>
      </c>
      <c r="B16" s="4">
        <v>246</v>
      </c>
      <c r="C16" s="5">
        <v>172</v>
      </c>
      <c r="D16" s="4">
        <v>418</v>
      </c>
    </row>
    <row r="17" spans="1:4" ht="21.75" customHeight="1">
      <c r="A17" s="3" t="s">
        <v>13</v>
      </c>
      <c r="B17" s="4">
        <v>130</v>
      </c>
      <c r="C17" s="5">
        <v>82</v>
      </c>
      <c r="D17" s="4">
        <v>212</v>
      </c>
    </row>
    <row r="18" spans="1:4" ht="21.75" customHeight="1">
      <c r="A18" s="3" t="s">
        <v>14</v>
      </c>
      <c r="B18" s="4">
        <v>3016</v>
      </c>
      <c r="C18" s="5">
        <v>1124</v>
      </c>
      <c r="D18" s="4">
        <v>4140</v>
      </c>
    </row>
    <row r="19" spans="1:4" ht="21.75" customHeight="1">
      <c r="A19" s="11" t="s">
        <v>15</v>
      </c>
      <c r="B19" s="6">
        <v>6218</v>
      </c>
      <c r="C19" s="7">
        <v>2876</v>
      </c>
      <c r="D19" s="6">
        <v>9094</v>
      </c>
    </row>
    <row r="20" spans="1:4" s="1" customFormat="1" ht="21.75" customHeight="1">
      <c r="A20" s="16" t="s">
        <v>19</v>
      </c>
      <c r="B20" s="17">
        <v>230</v>
      </c>
      <c r="C20" s="18">
        <v>0</v>
      </c>
      <c r="D20" s="17">
        <v>230</v>
      </c>
    </row>
    <row r="21" spans="1:4" s="1" customFormat="1" ht="21.75" customHeight="1">
      <c r="A21" s="19" t="s">
        <v>17</v>
      </c>
      <c r="B21" s="9">
        <v>1076</v>
      </c>
      <c r="C21" s="20">
        <v>584</v>
      </c>
      <c r="D21" s="9">
        <v>1660</v>
      </c>
    </row>
    <row r="22" spans="1:4" s="1" customFormat="1" ht="21.75" customHeight="1">
      <c r="A22" s="19" t="s">
        <v>18</v>
      </c>
      <c r="B22" s="9">
        <v>2</v>
      </c>
      <c r="C22" s="20">
        <v>6</v>
      </c>
      <c r="D22" s="9">
        <v>8</v>
      </c>
    </row>
    <row r="23" spans="1:4" ht="21.75" customHeight="1">
      <c r="A23" s="8" t="s">
        <v>3</v>
      </c>
      <c r="B23" s="9">
        <f>SUM(B22,B21,B20,B12,B4)</f>
        <v>462678</v>
      </c>
      <c r="C23" s="9">
        <f>SUM(C22,C21,C20,C12,C4)</f>
        <v>519460</v>
      </c>
      <c r="D23" s="9">
        <f>SUM(D22,D21,D20,D12,D4)</f>
        <v>982138</v>
      </c>
    </row>
  </sheetData>
  <mergeCells count="2">
    <mergeCell ref="A2:A3"/>
    <mergeCell ref="B2:D2"/>
  </mergeCells>
  <printOptions horizontalCentered="1"/>
  <pageMargins left="1.1023622047244095" right="1.1023622047244095" top="0.74803149606299213" bottom="0.74803149606299213" header="0.31496062992125984" footer="0.31496062992125984"/>
  <pageSetup scale="95" orientation="landscape" r:id="rId1"/>
  <headerFooter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BOPP</dc:creator>
  <cp:lastModifiedBy>supicha</cp:lastModifiedBy>
  <cp:lastPrinted>2018-08-21T06:58:50Z</cp:lastPrinted>
  <dcterms:created xsi:type="dcterms:W3CDTF">2018-01-04T07:40:06Z</dcterms:created>
  <dcterms:modified xsi:type="dcterms:W3CDTF">2024-04-03T02:29:21Z</dcterms:modified>
</cp:coreProperties>
</file>