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ranpongkamsrisuk/Downloads/OBEC WORK/1-Working2/2023/1-ตาราง66/ของเดิม/ใหม่/"/>
    </mc:Choice>
  </mc:AlternateContent>
  <xr:revisionPtr revIDLastSave="0" documentId="13_ncr:1_{FE5A52F5-18EF-7E44-AF0E-EC507BBFFB69}" xr6:coauthVersionLast="47" xr6:coauthVersionMax="47" xr10:uidLastSave="{00000000-0000-0000-0000-000000000000}"/>
  <bookViews>
    <workbookView xWindow="3440" yWindow="500" windowWidth="29040" windowHeight="15840" xr2:uid="{00000000-000D-0000-FFFF-FFFF00000000}"/>
  </bookViews>
  <sheets>
    <sheet name="23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8" l="1"/>
  <c r="B12" i="8"/>
  <c r="D12" i="8" s="1"/>
  <c r="B4" i="8"/>
  <c r="D4" i="8" s="1"/>
  <c r="C4" i="8"/>
  <c r="C23" i="8" s="1"/>
  <c r="C12" i="8"/>
  <c r="D23" i="8" l="1"/>
</calcChain>
</file>

<file path=xl/sharedStrings.xml><?xml version="1.0" encoding="utf-8"?>
<sst xmlns="http://schemas.openxmlformats.org/spreadsheetml/2006/main" count="26" uniqueCount="26">
  <si>
    <t>ชาย</t>
  </si>
  <si>
    <t>หญิง</t>
  </si>
  <si>
    <t>รวม</t>
  </si>
  <si>
    <t>รวมทั้งสิ้น</t>
  </si>
  <si>
    <t>รายการ</t>
  </si>
  <si>
    <t>จำนวนนักเรียน</t>
  </si>
  <si>
    <t xml:space="preserve">          1.5 สถาบันอาชีวศึกษาของรัฐบาล</t>
  </si>
  <si>
    <t xml:space="preserve">          1.6 สถาบันอาชีวศึกษาของเอกชน</t>
  </si>
  <si>
    <t xml:space="preserve">          1.7 สถาบันอื่น ๆ</t>
  </si>
  <si>
    <t xml:space="preserve">          (1) ภาคอุตสาหกรรม</t>
  </si>
  <si>
    <t xml:space="preserve">          (2) ภาคการเกษตร</t>
  </si>
  <si>
    <t xml:space="preserve">          (3) การประมง</t>
  </si>
  <si>
    <t xml:space="preserve">          (4) ค้าขาย ธุรกิจ</t>
  </si>
  <si>
    <t xml:space="preserve">          (5) งานบริการ</t>
  </si>
  <si>
    <t xml:space="preserve">          (6) รับจ้างทั่วไป</t>
  </si>
  <si>
    <t xml:space="preserve">          (7) อื่น ๆ</t>
  </si>
  <si>
    <t>1. ศึกษาต่อ</t>
  </si>
  <si>
    <t>4. ไม่ประกอบอาชีพและไม่ศึกษาต่อ</t>
  </si>
  <si>
    <t>5. อื่นๆ</t>
  </si>
  <si>
    <t>3. บวชในศาสนา</t>
  </si>
  <si>
    <t>2. ประกอบอาชีพ</t>
  </si>
  <si>
    <t xml:space="preserve">          1.1 ม.4 ศึกษาโรงเรียนเดิม</t>
  </si>
  <si>
    <t xml:space="preserve">          1.2 ม.4 ศึกษาโรงเรียนอื่น ในจังหวัดเดิม</t>
  </si>
  <si>
    <t xml:space="preserve">          1.4 ม.4 ศึกษาโรงเรียนอื่นใน กทม.</t>
  </si>
  <si>
    <t xml:space="preserve">          1.3 ม.4 ศึกษาโรงเรียนอื่น ในต่างจังหวัด</t>
  </si>
  <si>
    <t>ตารางที่ 23 จำนวนนักเรียนจบชั้นมัธยมศึกษาปีที่ 3 ที่ศึกษาต่อและออกไปประกอบอาชีพ  จำแนกตามเพศ ปีการศึกษา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</si>
</sst>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1" xfId="1" applyNumberFormat="1" applyFont="1" applyBorder="1"/>
    <xf numFmtId="165" fontId="3" fillId="0" borderId="2" xfId="1" applyNumberFormat="1" applyFont="1" applyBorder="1"/>
    <xf numFmtId="165" fontId="3" fillId="0" borderId="0" xfId="1" applyNumberFormat="1" applyFont="1" applyBorder="1"/>
    <xf numFmtId="165" fontId="3" fillId="0" borderId="3" xfId="1" applyNumberFormat="1" applyFont="1" applyBorder="1"/>
    <xf numFmtId="165" fontId="3" fillId="0" borderId="4" xfId="1" applyNumberFormat="1" applyFont="1" applyBorder="1"/>
    <xf numFmtId="165" fontId="2" fillId="0" borderId="5" xfId="1" applyNumberFormat="1" applyFont="1" applyBorder="1" applyAlignment="1">
      <alignment horizontal="center"/>
    </xf>
    <xf numFmtId="165" fontId="2" fillId="0" borderId="6" xfId="1" applyNumberFormat="1" applyFont="1" applyBorder="1"/>
    <xf numFmtId="165" fontId="3" fillId="0" borderId="5" xfId="1" applyNumberFormat="1" applyFont="1" applyBorder="1"/>
    <xf numFmtId="165" fontId="2" fillId="0" borderId="7" xfId="1" applyNumberFormat="1" applyFont="1" applyBorder="1" applyAlignment="1">
      <alignment horizontal="left"/>
    </xf>
    <xf numFmtId="165" fontId="2" fillId="0" borderId="8" xfId="1" applyNumberFormat="1" applyFont="1" applyBorder="1"/>
    <xf numFmtId="165" fontId="2" fillId="0" borderId="9" xfId="1" applyNumberFormat="1" applyFont="1" applyBorder="1"/>
    <xf numFmtId="165" fontId="2" fillId="0" borderId="7" xfId="1" applyNumberFormat="1" applyFont="1" applyBorder="1"/>
    <xf numFmtId="165" fontId="2" fillId="0" borderId="5" xfId="1" applyNumberFormat="1" applyFont="1" applyBorder="1"/>
    <xf numFmtId="165" fontId="2" fillId="0" borderId="3" xfId="1" applyNumberFormat="1" applyFont="1" applyBorder="1"/>
    <xf numFmtId="165" fontId="2" fillId="0" borderId="4" xfId="1" applyNumberFormat="1" applyFont="1" applyBorder="1"/>
    <xf numFmtId="165" fontId="2" fillId="0" borderId="10" xfId="1" applyNumberFormat="1" applyFont="1" applyBorder="1"/>
    <xf numFmtId="165" fontId="2" fillId="0" borderId="11" xfId="1" applyNumberFormat="1" applyFont="1" applyBorder="1"/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4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H13" sqref="H13"/>
    </sheetView>
  </sheetViews>
  <sheetFormatPr baseColWidth="10" defaultColWidth="9" defaultRowHeight="21.75" customHeight="1" x14ac:dyDescent="0.4"/>
  <cols>
    <col min="1" max="1" width="41.83203125" style="2" customWidth="1"/>
    <col min="2" max="4" width="14.33203125" style="2" customWidth="1"/>
    <col min="5" max="16384" width="9" style="2"/>
  </cols>
  <sheetData>
    <row r="1" spans="1:4" ht="21.75" customHeight="1" x14ac:dyDescent="0.4">
      <c r="A1" s="27" t="s">
        <v>25</v>
      </c>
      <c r="B1" s="27"/>
      <c r="C1" s="27"/>
      <c r="D1" s="27"/>
    </row>
    <row r="2" spans="1:4" ht="21.75" customHeight="1" x14ac:dyDescent="0.4">
      <c r="A2" s="22" t="s">
        <v>4</v>
      </c>
      <c r="B2" s="24" t="s">
        <v>5</v>
      </c>
      <c r="C2" s="25"/>
      <c r="D2" s="26"/>
    </row>
    <row r="3" spans="1:4" ht="21.75" customHeight="1" x14ac:dyDescent="0.4">
      <c r="A3" s="23"/>
      <c r="B3" s="20" t="s">
        <v>0</v>
      </c>
      <c r="C3" s="21" t="s">
        <v>1</v>
      </c>
      <c r="D3" s="21" t="s">
        <v>2</v>
      </c>
    </row>
    <row r="4" spans="1:4" s="1" customFormat="1" ht="21.75" customHeight="1" x14ac:dyDescent="0.4">
      <c r="A4" s="11" t="s">
        <v>16</v>
      </c>
      <c r="B4" s="12">
        <f>SUM(B5:B11)</f>
        <v>222641</v>
      </c>
      <c r="C4" s="13">
        <f>SUM(C5:C11)</f>
        <v>253334</v>
      </c>
      <c r="D4" s="12">
        <f>SUM(B4:C4)</f>
        <v>475975</v>
      </c>
    </row>
    <row r="5" spans="1:4" ht="21.75" customHeight="1" x14ac:dyDescent="0.4">
      <c r="A5" s="3" t="s">
        <v>21</v>
      </c>
      <c r="B5" s="4">
        <v>120669</v>
      </c>
      <c r="C5" s="5">
        <v>156408</v>
      </c>
      <c r="D5" s="4">
        <v>277077</v>
      </c>
    </row>
    <row r="6" spans="1:4" ht="21.75" customHeight="1" x14ac:dyDescent="0.4">
      <c r="A6" s="3" t="s">
        <v>22</v>
      </c>
      <c r="B6" s="4">
        <v>38725</v>
      </c>
      <c r="C6" s="5">
        <v>48723</v>
      </c>
      <c r="D6" s="4">
        <v>87448</v>
      </c>
    </row>
    <row r="7" spans="1:4" ht="21.75" customHeight="1" x14ac:dyDescent="0.4">
      <c r="A7" s="3" t="s">
        <v>24</v>
      </c>
      <c r="B7" s="4">
        <v>3679</v>
      </c>
      <c r="C7" s="5">
        <v>4893</v>
      </c>
      <c r="D7" s="4">
        <v>8572</v>
      </c>
    </row>
    <row r="8" spans="1:4" ht="21.75" customHeight="1" x14ac:dyDescent="0.4">
      <c r="A8" s="3" t="s">
        <v>23</v>
      </c>
      <c r="B8" s="4">
        <v>1277</v>
      </c>
      <c r="C8" s="5">
        <v>1185</v>
      </c>
      <c r="D8" s="4">
        <v>2462</v>
      </c>
    </row>
    <row r="9" spans="1:4" ht="21.75" customHeight="1" x14ac:dyDescent="0.4">
      <c r="A9" s="3" t="s">
        <v>6</v>
      </c>
      <c r="B9" s="4">
        <v>34480</v>
      </c>
      <c r="C9" s="5">
        <v>22157</v>
      </c>
      <c r="D9" s="4">
        <v>56637</v>
      </c>
    </row>
    <row r="10" spans="1:4" ht="21.75" customHeight="1" x14ac:dyDescent="0.4">
      <c r="A10" s="3" t="s">
        <v>7</v>
      </c>
      <c r="B10" s="4">
        <v>6843</v>
      </c>
      <c r="C10" s="5">
        <v>6164</v>
      </c>
      <c r="D10" s="4">
        <v>13007</v>
      </c>
    </row>
    <row r="11" spans="1:4" ht="21.75" customHeight="1" x14ac:dyDescent="0.4">
      <c r="A11" s="10" t="s">
        <v>8</v>
      </c>
      <c r="B11" s="6">
        <v>16968</v>
      </c>
      <c r="C11" s="7">
        <v>13804</v>
      </c>
      <c r="D11" s="6">
        <v>30772</v>
      </c>
    </row>
    <row r="12" spans="1:4" s="1" customFormat="1" ht="21.75" customHeight="1" x14ac:dyDescent="0.4">
      <c r="A12" s="14" t="s">
        <v>20</v>
      </c>
      <c r="B12" s="12">
        <f>SUM(B13:B19)</f>
        <v>5639</v>
      </c>
      <c r="C12" s="13">
        <f>SUM(C13:C19)</f>
        <v>2083</v>
      </c>
      <c r="D12" s="12">
        <f>SUM(B12:C12)</f>
        <v>7722</v>
      </c>
    </row>
    <row r="13" spans="1:4" ht="21.75" customHeight="1" x14ac:dyDescent="0.4">
      <c r="A13" s="3" t="s">
        <v>9</v>
      </c>
      <c r="B13" s="4">
        <v>142</v>
      </c>
      <c r="C13" s="5">
        <v>53</v>
      </c>
      <c r="D13" s="4">
        <v>195</v>
      </c>
    </row>
    <row r="14" spans="1:4" ht="21.75" customHeight="1" x14ac:dyDescent="0.4">
      <c r="A14" s="3" t="s">
        <v>10</v>
      </c>
      <c r="B14" s="4">
        <v>690</v>
      </c>
      <c r="C14" s="5">
        <v>166</v>
      </c>
      <c r="D14" s="4">
        <v>856</v>
      </c>
    </row>
    <row r="15" spans="1:4" ht="21.75" customHeight="1" x14ac:dyDescent="0.4">
      <c r="A15" s="3" t="s">
        <v>11</v>
      </c>
      <c r="B15" s="4">
        <v>33</v>
      </c>
      <c r="C15" s="5">
        <v>6</v>
      </c>
      <c r="D15" s="4">
        <v>39</v>
      </c>
    </row>
    <row r="16" spans="1:4" ht="21.75" customHeight="1" x14ac:dyDescent="0.4">
      <c r="A16" s="3" t="s">
        <v>12</v>
      </c>
      <c r="B16" s="4">
        <v>145</v>
      </c>
      <c r="C16" s="5">
        <v>107</v>
      </c>
      <c r="D16" s="4">
        <v>252</v>
      </c>
    </row>
    <row r="17" spans="1:4" ht="21.75" customHeight="1" x14ac:dyDescent="0.4">
      <c r="A17" s="3" t="s">
        <v>13</v>
      </c>
      <c r="B17" s="4">
        <v>67</v>
      </c>
      <c r="C17" s="5">
        <v>32</v>
      </c>
      <c r="D17" s="4">
        <v>99</v>
      </c>
    </row>
    <row r="18" spans="1:4" ht="21.75" customHeight="1" x14ac:dyDescent="0.4">
      <c r="A18" s="3" t="s">
        <v>14</v>
      </c>
      <c r="B18" s="4">
        <v>1527</v>
      </c>
      <c r="C18" s="5">
        <v>437</v>
      </c>
      <c r="D18" s="4">
        <v>1964</v>
      </c>
    </row>
    <row r="19" spans="1:4" ht="21.75" customHeight="1" x14ac:dyDescent="0.4">
      <c r="A19" s="10" t="s">
        <v>15</v>
      </c>
      <c r="B19" s="6">
        <v>3035</v>
      </c>
      <c r="C19" s="7">
        <v>1282</v>
      </c>
      <c r="D19" s="6">
        <v>4317</v>
      </c>
    </row>
    <row r="20" spans="1:4" s="1" customFormat="1" ht="21.75" customHeight="1" x14ac:dyDescent="0.4">
      <c r="A20" s="15" t="s">
        <v>19</v>
      </c>
      <c r="B20" s="16">
        <v>55</v>
      </c>
      <c r="C20" s="17">
        <v>0</v>
      </c>
      <c r="D20" s="16">
        <v>55</v>
      </c>
    </row>
    <row r="21" spans="1:4" s="1" customFormat="1" ht="21.75" customHeight="1" x14ac:dyDescent="0.4">
      <c r="A21" s="18" t="s">
        <v>17</v>
      </c>
      <c r="B21" s="9">
        <v>383</v>
      </c>
      <c r="C21" s="19">
        <v>165</v>
      </c>
      <c r="D21" s="9">
        <v>548</v>
      </c>
    </row>
    <row r="22" spans="1:4" s="1" customFormat="1" ht="21.75" customHeight="1" x14ac:dyDescent="0.4">
      <c r="A22" s="18" t="s">
        <v>18</v>
      </c>
      <c r="B22" s="9">
        <v>42</v>
      </c>
      <c r="C22" s="19">
        <v>40</v>
      </c>
      <c r="D22" s="9">
        <v>82</v>
      </c>
    </row>
    <row r="23" spans="1:4" ht="21.75" customHeight="1" x14ac:dyDescent="0.4">
      <c r="A23" s="8" t="s">
        <v>3</v>
      </c>
      <c r="B23" s="9">
        <f>SUM(B22,B21,B20,B12,B4)</f>
        <v>228760</v>
      </c>
      <c r="C23" s="9">
        <f>SUM(C22,C21,C20,C12,C4)</f>
        <v>255622</v>
      </c>
      <c r="D23" s="9">
        <f>SUM(D22,D21,D20,D12,D4)</f>
        <v>484382</v>
      </c>
    </row>
  </sheetData>
  <mergeCells count="3">
    <mergeCell ref="A2:A3"/>
    <mergeCell ref="B2:D2"/>
    <mergeCell ref="A1:D1"/>
  </mergeCells>
  <printOptions horizontalCentered="1"/>
  <pageMargins left="1.1023622047244095" right="1.1023622047244095" top="0.74803149606299213" bottom="0.74803149606299213" header="0.31496062992125984" footer="0.31496062992125984"/>
  <pageSetup scale="95" orientation="landscape" r:id="rId1"/>
  <headerFooter>
    <oddHeader>&amp;C&amp;"Angsana New,ธรรมดา"&amp;16 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BOPP</dc:creator>
  <cp:lastModifiedBy>Saranpong Kamsrisuk</cp:lastModifiedBy>
  <cp:lastPrinted>2018-08-02T05:59:24Z</cp:lastPrinted>
  <dcterms:created xsi:type="dcterms:W3CDTF">2018-01-04T07:40:06Z</dcterms:created>
  <dcterms:modified xsi:type="dcterms:W3CDTF">2023-06-29T02:06:48Z</dcterms:modified>
</cp:coreProperties>
</file>