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3D4FA68B-5EBB-4DA9-87BA-486748817B1B}" xr6:coauthVersionLast="36" xr6:coauthVersionMax="36" xr10:uidLastSave="{00000000-0000-0000-0000-000000000000}"/>
  <bookViews>
    <workbookView xWindow="0" yWindow="0" windowWidth="20490" windowHeight="8130" tabRatio="837" xr2:uid="{00000000-000D-0000-FFFF-FFFF00000000}"/>
  </bookViews>
  <sheets>
    <sheet name="08" sheetId="7" r:id="rId1"/>
    <sheet name="stat_08_info" sheetId="10" r:id="rId2"/>
    <sheet name="stat_08" sheetId="13" r:id="rId3"/>
  </sheets>
  <calcPr calcId="191029"/>
</workbook>
</file>

<file path=xl/calcChain.xml><?xml version="1.0" encoding="utf-8"?>
<calcChain xmlns="http://schemas.openxmlformats.org/spreadsheetml/2006/main">
  <c r="C20" i="7" l="1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B20" i="7" l="1"/>
</calcChain>
</file>

<file path=xl/sharedStrings.xml><?xml version="1.0" encoding="utf-8"?>
<sst xmlns="http://schemas.openxmlformats.org/spreadsheetml/2006/main" count="80" uniqueCount="61">
  <si>
    <t>รวมทั้งสิ้น</t>
  </si>
  <si>
    <t>จำนวนโรงเรียน</t>
  </si>
  <si>
    <t xml:space="preserve">ร้อยละ </t>
  </si>
  <si>
    <t>ระดับชั้นที่เปิดสอน</t>
  </si>
  <si>
    <t>อ.1 - ป.4</t>
  </si>
  <si>
    <t>อ.1 - ป.6</t>
  </si>
  <si>
    <t>อ.1 - ม.3</t>
  </si>
  <si>
    <t>อ.1 - ม.6</t>
  </si>
  <si>
    <t>ป.1 - ป.4</t>
  </si>
  <si>
    <t>ป.1 - ป.6</t>
  </si>
  <si>
    <t>ป.1 - ม.3</t>
  </si>
  <si>
    <t>ป.1 - ม.6</t>
  </si>
  <si>
    <t>ม.1 - ม.3</t>
  </si>
  <si>
    <t>ม.1 - ม.6</t>
  </si>
  <si>
    <t>ม.4 - ม.6</t>
  </si>
  <si>
    <t>0 คน</t>
  </si>
  <si>
    <t xml:space="preserve">อื่น ๆ </t>
  </si>
  <si>
    <t>อ.2 - ป.4</t>
  </si>
  <si>
    <t>อ.2 - ป.6</t>
  </si>
  <si>
    <t>อ.2 - ม.3</t>
  </si>
  <si>
    <t>อ.2 - ม.6</t>
  </si>
  <si>
    <t>PK</t>
  </si>
  <si>
    <t>ID</t>
  </si>
  <si>
    <t>ปีการศึกษา</t>
  </si>
  <si>
    <t>Year</t>
  </si>
  <si>
    <t>stat_08</t>
  </si>
  <si>
    <t>ระดับชั้นที่เปิดสอน 0 คน</t>
  </si>
  <si>
    <t>ระดับชั้นที่เปิดสอน อ.1 - ป.4</t>
  </si>
  <si>
    <t>ระดับชั้นที่เปิดสอน อ.1 - ป.6</t>
  </si>
  <si>
    <t>ระดับชั้นที่เปิดสอน อ.1 - ม.3</t>
  </si>
  <si>
    <t>ระดับชั้นที่เปิดสอน อ.1 - ม.6</t>
  </si>
  <si>
    <t>ระดับชั้นที่เปิดสอน อ.2 - ป.4</t>
  </si>
  <si>
    <t>ระดับชั้นที่เปิดสอน อ.2 - ป.6</t>
  </si>
  <si>
    <t>ระดับชั้นที่เปิดสอน อ.2 - ม.3</t>
  </si>
  <si>
    <t>ระดับชั้นที่เปิดสอน อ.2 - ม.6</t>
  </si>
  <si>
    <t>ระดับชั้นที่เปิดสอน ป.1 - ป.4</t>
  </si>
  <si>
    <t>ระดับชั้นที่เปิดสอน ป.1 - ป.6</t>
  </si>
  <si>
    <t>ระดับชั้นที่เปิดสอน ป.1 - ม.3</t>
  </si>
  <si>
    <t>ระดับชั้นที่เปิดสอน ป.1 - ม.6</t>
  </si>
  <si>
    <t>ระดับชั้นที่เปิดสอน ม.1 - ม.3</t>
  </si>
  <si>
    <t>ระดับชั้นที่เปิดสอน ม.1 - ม.6</t>
  </si>
  <si>
    <t>ระดับชั้นที่เปิดสอน ม.4 - ม.6</t>
  </si>
  <si>
    <t xml:space="preserve">ระดับชั้นที่เปิดสอน อื่น ๆ </t>
  </si>
  <si>
    <t>SchoolNum0</t>
  </si>
  <si>
    <t>SchoolNumK1_P4</t>
  </si>
  <si>
    <t>SchoolNumK1_P6</t>
  </si>
  <si>
    <t>SchoolNumK1_JH3</t>
  </si>
  <si>
    <t>SchoolNumK1_SH6</t>
  </si>
  <si>
    <t>SchoolNumK2_P4</t>
  </si>
  <si>
    <t>SchoolNumK2_P6</t>
  </si>
  <si>
    <t>SchoolNumK2_JH3</t>
  </si>
  <si>
    <t>SchoolNumK2_SH6</t>
  </si>
  <si>
    <t>SchoolNumP1_P4</t>
  </si>
  <si>
    <t>SchoolNumP1_P6</t>
  </si>
  <si>
    <t>SchoolNumP1_JH3</t>
  </si>
  <si>
    <t>SchoolNumP1_SH6</t>
  </si>
  <si>
    <t>SchoolNumJH1_JH3</t>
  </si>
  <si>
    <t>SchoolNumJH1_SH6</t>
  </si>
  <si>
    <t>SchoolNumSH4_SH6</t>
  </si>
  <si>
    <t>SchoolNumOther</t>
  </si>
  <si>
    <t>ตารางที่  8  จำนวนโรงเรียนจำแนกตามระดับชั้นที่เปิดสอน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</si>
</sst>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8"/>
      <name val="Arial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8">
    <xf numFmtId="0" fontId="0" fillId="0" borderId="0" xfId="0"/>
    <xf numFmtId="0" fontId="4" fillId="0" borderId="0" xfId="0" applyFont="1" applyFill="1"/>
    <xf numFmtId="2" fontId="4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87" fontId="4" fillId="0" borderId="1" xfId="1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right"/>
    </xf>
    <xf numFmtId="187" fontId="5" fillId="0" borderId="4" xfId="1" applyNumberFormat="1" applyFont="1" applyFill="1" applyBorder="1"/>
    <xf numFmtId="0" fontId="1" fillId="0" borderId="0" xfId="2"/>
    <xf numFmtId="0" fontId="3" fillId="0" borderId="10" xfId="0" applyFont="1" applyFill="1" applyBorder="1" applyAlignment="1">
      <alignment horizontal="left"/>
    </xf>
    <xf numFmtId="3" fontId="4" fillId="0" borderId="0" xfId="0" applyNumberFormat="1" applyFont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1"/>
  <sheetViews>
    <sheetView tabSelected="1" topLeftCell="A13" zoomScaleNormal="100" zoomScaleSheetLayoutView="130" workbookViewId="0">
      <selection activeCell="C21" sqref="C21"/>
    </sheetView>
  </sheetViews>
  <sheetFormatPr defaultColWidth="9.140625" defaultRowHeight="24" x14ac:dyDescent="0.55000000000000004"/>
  <cols>
    <col min="1" max="1" width="37.140625" style="2" customWidth="1"/>
    <col min="2" max="3" width="14.140625" style="1" customWidth="1"/>
    <col min="4" max="5" width="9.140625" style="1"/>
    <col min="6" max="6" width="10" style="1" customWidth="1"/>
    <col min="7" max="16384" width="9.140625" style="1"/>
  </cols>
  <sheetData>
    <row r="1" spans="1:8" x14ac:dyDescent="0.55000000000000004">
      <c r="A1" s="16" t="s">
        <v>60</v>
      </c>
      <c r="B1" s="16"/>
      <c r="C1" s="16"/>
    </row>
    <row r="2" spans="1:8" x14ac:dyDescent="0.55000000000000004">
      <c r="A2" s="4" t="s">
        <v>3</v>
      </c>
      <c r="B2" s="3" t="s">
        <v>1</v>
      </c>
      <c r="C2" s="5" t="s">
        <v>2</v>
      </c>
    </row>
    <row r="3" spans="1:8" x14ac:dyDescent="0.55000000000000004">
      <c r="A3" s="6" t="s">
        <v>15</v>
      </c>
      <c r="B3" s="7">
        <v>590</v>
      </c>
      <c r="C3" s="8">
        <f>B3*100/B20</f>
        <v>2.00346361506333</v>
      </c>
      <c r="F3"/>
    </row>
    <row r="4" spans="1:8" x14ac:dyDescent="0.55000000000000004">
      <c r="A4" s="9" t="s">
        <v>4</v>
      </c>
      <c r="B4" s="7">
        <v>4</v>
      </c>
      <c r="C4" s="8">
        <f>B4*100/B20</f>
        <v>1.358280416992088E-2</v>
      </c>
      <c r="F4"/>
    </row>
    <row r="5" spans="1:8" x14ac:dyDescent="0.55000000000000004">
      <c r="A5" s="9" t="s">
        <v>5</v>
      </c>
      <c r="B5" s="7">
        <v>5210</v>
      </c>
      <c r="C5" s="8">
        <f>B5*100/B20</f>
        <v>17.691602431321947</v>
      </c>
      <c r="F5"/>
    </row>
    <row r="6" spans="1:8" x14ac:dyDescent="0.55000000000000004">
      <c r="A6" s="9" t="s">
        <v>6</v>
      </c>
      <c r="B6" s="7">
        <v>1359</v>
      </c>
      <c r="C6" s="8">
        <f>B6*100/B20</f>
        <v>4.6147577167306189</v>
      </c>
      <c r="F6"/>
    </row>
    <row r="7" spans="1:8" x14ac:dyDescent="0.55000000000000004">
      <c r="A7" s="9" t="s">
        <v>7</v>
      </c>
      <c r="B7" s="7">
        <v>32</v>
      </c>
      <c r="C7" s="8">
        <f>B7*100/B20</f>
        <v>0.10866243335936704</v>
      </c>
      <c r="F7"/>
    </row>
    <row r="8" spans="1:8" x14ac:dyDescent="0.55000000000000004">
      <c r="A8" s="9" t="s">
        <v>17</v>
      </c>
      <c r="B8" s="7">
        <v>7</v>
      </c>
      <c r="C8" s="8">
        <f>B8*100/B20</f>
        <v>2.3769907297361541E-2</v>
      </c>
      <c r="F8"/>
    </row>
    <row r="9" spans="1:8" x14ac:dyDescent="0.55000000000000004">
      <c r="A9" s="9" t="s">
        <v>18</v>
      </c>
      <c r="B9" s="7">
        <v>13662</v>
      </c>
      <c r="C9" s="8">
        <f>B9*100/B20</f>
        <v>46.392067642364765</v>
      </c>
      <c r="F9"/>
    </row>
    <row r="10" spans="1:8" x14ac:dyDescent="0.55000000000000004">
      <c r="A10" s="9" t="s">
        <v>19</v>
      </c>
      <c r="B10" s="7">
        <v>5283</v>
      </c>
      <c r="C10" s="8">
        <f>B10*100/B20</f>
        <v>17.939488607423002</v>
      </c>
      <c r="F10"/>
    </row>
    <row r="11" spans="1:8" x14ac:dyDescent="0.55000000000000004">
      <c r="A11" s="9" t="s">
        <v>20</v>
      </c>
      <c r="B11" s="7">
        <v>88</v>
      </c>
      <c r="C11" s="8">
        <f>B11*100/B20</f>
        <v>0.29882169173825934</v>
      </c>
      <c r="F11"/>
    </row>
    <row r="12" spans="1:8" x14ac:dyDescent="0.55000000000000004">
      <c r="A12" s="9" t="s">
        <v>8</v>
      </c>
      <c r="B12" s="7">
        <v>5</v>
      </c>
      <c r="C12" s="8">
        <f>B12*100/B20</f>
        <v>1.6978505212401102E-2</v>
      </c>
      <c r="F12"/>
    </row>
    <row r="13" spans="1:8" x14ac:dyDescent="0.55000000000000004">
      <c r="A13" s="9" t="s">
        <v>9</v>
      </c>
      <c r="B13" s="7">
        <v>452</v>
      </c>
      <c r="C13" s="8">
        <f>B13*100/B20</f>
        <v>1.5348568712010595</v>
      </c>
      <c r="F13"/>
      <c r="H13" s="17"/>
    </row>
    <row r="14" spans="1:8" x14ac:dyDescent="0.55000000000000004">
      <c r="A14" s="9" t="s">
        <v>10</v>
      </c>
      <c r="B14" s="7">
        <v>101</v>
      </c>
      <c r="C14" s="8">
        <f>B14*100/B20</f>
        <v>0.34296580529050225</v>
      </c>
      <c r="F14"/>
    </row>
    <row r="15" spans="1:8" x14ac:dyDescent="0.55000000000000004">
      <c r="A15" s="9" t="s">
        <v>11</v>
      </c>
      <c r="B15" s="7">
        <v>5</v>
      </c>
      <c r="C15" s="8">
        <f>B15*100/B20</f>
        <v>1.6978505212401102E-2</v>
      </c>
      <c r="F15"/>
      <c r="H15" s="17"/>
    </row>
    <row r="16" spans="1:8" x14ac:dyDescent="0.55000000000000004">
      <c r="A16" s="9" t="s">
        <v>12</v>
      </c>
      <c r="B16" s="7">
        <v>2</v>
      </c>
      <c r="C16" s="8">
        <f>B16*100/B20</f>
        <v>6.7914020849604399E-3</v>
      </c>
      <c r="F16"/>
    </row>
    <row r="17" spans="1:6" x14ac:dyDescent="0.55000000000000004">
      <c r="A17" s="9" t="s">
        <v>13</v>
      </c>
      <c r="B17" s="7">
        <v>2308</v>
      </c>
      <c r="C17" s="8">
        <f>B17*100/B20</f>
        <v>7.8372780060443477</v>
      </c>
      <c r="F17"/>
    </row>
    <row r="18" spans="1:6" x14ac:dyDescent="0.55000000000000004">
      <c r="A18" s="9" t="s">
        <v>14</v>
      </c>
      <c r="B18" s="7">
        <v>8</v>
      </c>
      <c r="C18" s="8">
        <f>B18*100/B20</f>
        <v>2.716560833984176E-2</v>
      </c>
      <c r="F18"/>
    </row>
    <row r="19" spans="1:6" x14ac:dyDescent="0.55000000000000004">
      <c r="A19" s="12" t="s">
        <v>16</v>
      </c>
      <c r="B19" s="13">
        <v>333</v>
      </c>
      <c r="C19" s="8">
        <f>B19*100/B20</f>
        <v>1.1307684471459132</v>
      </c>
      <c r="F19"/>
    </row>
    <row r="20" spans="1:6" ht="24.75" thickBot="1" x14ac:dyDescent="0.6">
      <c r="A20" s="10" t="s">
        <v>0</v>
      </c>
      <c r="B20" s="14">
        <f>SUM(B3:B19)</f>
        <v>29449</v>
      </c>
      <c r="C20" s="11">
        <f>SUM(C3:C19)</f>
        <v>99.999999999999986</v>
      </c>
    </row>
    <row r="21" spans="1:6" ht="24.75" thickTop="1" x14ac:dyDescent="0.55000000000000004"/>
  </sheetData>
  <mergeCells count="1">
    <mergeCell ref="A1:C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20"/>
  <sheetViews>
    <sheetView workbookViewId="0">
      <selection activeCell="B4" sqref="B4"/>
    </sheetView>
  </sheetViews>
  <sheetFormatPr defaultColWidth="8.85546875" defaultRowHeight="12.75" x14ac:dyDescent="0.2"/>
  <cols>
    <col min="1" max="1" width="23.140625" style="15" bestFit="1" customWidth="1"/>
    <col min="2" max="2" width="18.28515625" style="15" bestFit="1" customWidth="1"/>
    <col min="3" max="16384" width="8.85546875" style="15"/>
  </cols>
  <sheetData>
    <row r="1" spans="1:2" x14ac:dyDescent="0.2">
      <c r="A1" s="15" t="s">
        <v>25</v>
      </c>
    </row>
    <row r="2" spans="1:2" x14ac:dyDescent="0.2">
      <c r="A2" s="15" t="s">
        <v>21</v>
      </c>
      <c r="B2" s="15" t="s">
        <v>22</v>
      </c>
    </row>
    <row r="3" spans="1:2" x14ac:dyDescent="0.2">
      <c r="A3" s="15" t="s">
        <v>23</v>
      </c>
      <c r="B3" s="15" t="s">
        <v>24</v>
      </c>
    </row>
    <row r="4" spans="1:2" x14ac:dyDescent="0.2">
      <c r="A4" s="15" t="s">
        <v>26</v>
      </c>
      <c r="B4" s="15" t="s">
        <v>43</v>
      </c>
    </row>
    <row r="5" spans="1:2" x14ac:dyDescent="0.2">
      <c r="A5" s="15" t="s">
        <v>27</v>
      </c>
      <c r="B5" s="15" t="s">
        <v>44</v>
      </c>
    </row>
    <row r="6" spans="1:2" x14ac:dyDescent="0.2">
      <c r="A6" s="15" t="s">
        <v>28</v>
      </c>
      <c r="B6" s="15" t="s">
        <v>45</v>
      </c>
    </row>
    <row r="7" spans="1:2" x14ac:dyDescent="0.2">
      <c r="A7" s="15" t="s">
        <v>29</v>
      </c>
      <c r="B7" s="15" t="s">
        <v>46</v>
      </c>
    </row>
    <row r="8" spans="1:2" x14ac:dyDescent="0.2">
      <c r="A8" s="15" t="s">
        <v>30</v>
      </c>
      <c r="B8" s="15" t="s">
        <v>47</v>
      </c>
    </row>
    <row r="9" spans="1:2" x14ac:dyDescent="0.2">
      <c r="A9" s="15" t="s">
        <v>31</v>
      </c>
      <c r="B9" s="15" t="s">
        <v>48</v>
      </c>
    </row>
    <row r="10" spans="1:2" x14ac:dyDescent="0.2">
      <c r="A10" s="15" t="s">
        <v>32</v>
      </c>
      <c r="B10" s="15" t="s">
        <v>49</v>
      </c>
    </row>
    <row r="11" spans="1:2" x14ac:dyDescent="0.2">
      <c r="A11" s="15" t="s">
        <v>33</v>
      </c>
      <c r="B11" s="15" t="s">
        <v>50</v>
      </c>
    </row>
    <row r="12" spans="1:2" x14ac:dyDescent="0.2">
      <c r="A12" s="15" t="s">
        <v>34</v>
      </c>
      <c r="B12" s="15" t="s">
        <v>51</v>
      </c>
    </row>
    <row r="13" spans="1:2" x14ac:dyDescent="0.2">
      <c r="A13" s="15" t="s">
        <v>35</v>
      </c>
      <c r="B13" s="15" t="s">
        <v>52</v>
      </c>
    </row>
    <row r="14" spans="1:2" x14ac:dyDescent="0.2">
      <c r="A14" s="15" t="s">
        <v>36</v>
      </c>
      <c r="B14" s="15" t="s">
        <v>53</v>
      </c>
    </row>
    <row r="15" spans="1:2" x14ac:dyDescent="0.2">
      <c r="A15" s="15" t="s">
        <v>37</v>
      </c>
      <c r="B15" s="15" t="s">
        <v>54</v>
      </c>
    </row>
    <row r="16" spans="1:2" x14ac:dyDescent="0.2">
      <c r="A16" s="15" t="s">
        <v>38</v>
      </c>
      <c r="B16" s="15" t="s">
        <v>55</v>
      </c>
    </row>
    <row r="17" spans="1:2" x14ac:dyDescent="0.2">
      <c r="A17" s="15" t="s">
        <v>39</v>
      </c>
      <c r="B17" s="15" t="s">
        <v>56</v>
      </c>
    </row>
    <row r="18" spans="1:2" x14ac:dyDescent="0.2">
      <c r="A18" s="15" t="s">
        <v>40</v>
      </c>
      <c r="B18" s="15" t="s">
        <v>57</v>
      </c>
    </row>
    <row r="19" spans="1:2" x14ac:dyDescent="0.2">
      <c r="A19" s="15" t="s">
        <v>41</v>
      </c>
      <c r="B19" s="15" t="s">
        <v>58</v>
      </c>
    </row>
    <row r="20" spans="1:2" x14ac:dyDescent="0.2">
      <c r="A20" s="15" t="s">
        <v>42</v>
      </c>
      <c r="B20" s="15" t="s">
        <v>59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E029-F04E-4AD7-A342-723E3606A7E9}">
  <dimension ref="A1:S4"/>
  <sheetViews>
    <sheetView workbookViewId="0">
      <selection activeCell="S2" sqref="C2:S2"/>
    </sheetView>
  </sheetViews>
  <sheetFormatPr defaultColWidth="8.85546875" defaultRowHeight="12.75" x14ac:dyDescent="0.2"/>
  <cols>
    <col min="1" max="1" width="2.85546875" bestFit="1" customWidth="1"/>
    <col min="2" max="2" width="5" bestFit="1" customWidth="1"/>
    <col min="3" max="3" width="11.140625" bestFit="1" customWidth="1"/>
    <col min="4" max="5" width="15.85546875" bestFit="1" customWidth="1"/>
    <col min="6" max="6" width="16.85546875" bestFit="1" customWidth="1"/>
    <col min="7" max="7" width="17" bestFit="1" customWidth="1"/>
    <col min="8" max="9" width="15.85546875" bestFit="1" customWidth="1"/>
    <col min="10" max="10" width="16.85546875" bestFit="1" customWidth="1"/>
    <col min="11" max="11" width="17" bestFit="1" customWidth="1"/>
    <col min="12" max="13" width="15.85546875" bestFit="1" customWidth="1"/>
    <col min="14" max="14" width="16.85546875" bestFit="1" customWidth="1"/>
    <col min="15" max="15" width="17" bestFit="1" customWidth="1"/>
    <col min="16" max="16" width="17.85546875" bestFit="1" customWidth="1"/>
    <col min="17" max="17" width="18.140625" bestFit="1" customWidth="1"/>
    <col min="18" max="18" width="18.28515625" bestFit="1" customWidth="1"/>
    <col min="19" max="19" width="14.85546875" bestFit="1" customWidth="1"/>
  </cols>
  <sheetData>
    <row r="1" spans="1:19" x14ac:dyDescent="0.2">
      <c r="A1" s="15" t="s">
        <v>22</v>
      </c>
      <c r="B1" s="15" t="s">
        <v>24</v>
      </c>
      <c r="C1" s="15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5" t="s">
        <v>52</v>
      </c>
      <c r="M1" s="15" t="s">
        <v>53</v>
      </c>
      <c r="N1" s="15" t="s">
        <v>54</v>
      </c>
      <c r="O1" s="15" t="s">
        <v>55</v>
      </c>
      <c r="P1" s="15" t="s">
        <v>56</v>
      </c>
      <c r="Q1" s="15" t="s">
        <v>57</v>
      </c>
      <c r="R1" s="15" t="s">
        <v>58</v>
      </c>
      <c r="S1" s="15" t="s">
        <v>59</v>
      </c>
    </row>
    <row r="2" spans="1:19" x14ac:dyDescent="0.2">
      <c r="A2">
        <v>1</v>
      </c>
      <c r="B2">
        <v>2562</v>
      </c>
      <c r="C2">
        <v>305</v>
      </c>
      <c r="D2">
        <v>5</v>
      </c>
      <c r="E2">
        <v>5173</v>
      </c>
      <c r="F2">
        <v>1344</v>
      </c>
      <c r="G2">
        <v>65</v>
      </c>
      <c r="H2">
        <v>9</v>
      </c>
      <c r="I2">
        <v>13992</v>
      </c>
      <c r="J2">
        <v>5376</v>
      </c>
      <c r="K2">
        <v>127</v>
      </c>
      <c r="L2">
        <v>7</v>
      </c>
      <c r="M2">
        <v>521</v>
      </c>
      <c r="N2">
        <v>114</v>
      </c>
      <c r="O2">
        <v>3</v>
      </c>
      <c r="P2">
        <v>3</v>
      </c>
      <c r="Q2">
        <v>2336</v>
      </c>
      <c r="R2">
        <v>9</v>
      </c>
      <c r="S2">
        <v>482</v>
      </c>
    </row>
    <row r="3" spans="1:19" x14ac:dyDescent="0.2">
      <c r="A3">
        <v>2</v>
      </c>
      <c r="B3">
        <v>2563</v>
      </c>
      <c r="C3">
        <v>271</v>
      </c>
      <c r="D3">
        <v>5</v>
      </c>
      <c r="E3">
        <v>5118</v>
      </c>
      <c r="F3">
        <v>1317</v>
      </c>
      <c r="G3">
        <v>22</v>
      </c>
      <c r="H3">
        <v>9</v>
      </c>
      <c r="I3">
        <v>13911</v>
      </c>
      <c r="J3">
        <v>5386</v>
      </c>
      <c r="K3">
        <v>127</v>
      </c>
      <c r="L3">
        <v>7</v>
      </c>
      <c r="M3">
        <v>487</v>
      </c>
      <c r="N3">
        <v>113</v>
      </c>
      <c r="O3">
        <v>42</v>
      </c>
      <c r="P3">
        <v>4</v>
      </c>
      <c r="Q3">
        <v>2299</v>
      </c>
      <c r="R3">
        <v>8</v>
      </c>
      <c r="S3">
        <v>516</v>
      </c>
    </row>
    <row r="4" spans="1:19" x14ac:dyDescent="0.2">
      <c r="A4">
        <v>3</v>
      </c>
      <c r="B4">
        <v>2564</v>
      </c>
      <c r="C4">
        <v>286</v>
      </c>
      <c r="D4">
        <v>5</v>
      </c>
      <c r="E4">
        <v>5169</v>
      </c>
      <c r="F4">
        <v>1349</v>
      </c>
      <c r="G4">
        <v>28</v>
      </c>
      <c r="H4">
        <v>10</v>
      </c>
      <c r="I4">
        <v>13764</v>
      </c>
      <c r="J4">
        <v>5339</v>
      </c>
      <c r="K4">
        <v>120</v>
      </c>
      <c r="L4">
        <v>5</v>
      </c>
      <c r="M4">
        <v>472</v>
      </c>
      <c r="N4">
        <v>109</v>
      </c>
      <c r="O4">
        <v>43</v>
      </c>
      <c r="P4">
        <v>3</v>
      </c>
      <c r="Q4">
        <v>2306</v>
      </c>
      <c r="R4">
        <v>8</v>
      </c>
      <c r="S4">
        <v>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08</vt:lpstr>
      <vt:lpstr>stat_08_info</vt:lpstr>
      <vt:lpstr>stat_08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2018-08-03T04:10:03Z</cp:lastPrinted>
  <dcterms:created xsi:type="dcterms:W3CDTF">2006-12-19T23:09:01Z</dcterms:created>
  <dcterms:modified xsi:type="dcterms:W3CDTF">2022-07-18T09:21:27Z</dcterms:modified>
</cp:coreProperties>
</file>