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32B3D5AC-2353-44B5-9B22-A0609C1C2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8" l="1"/>
  <c r="B23" i="8" s="1"/>
  <c r="D11" i="8"/>
  <c r="B4" i="8"/>
  <c r="D14" i="8"/>
  <c r="D15" i="8"/>
  <c r="D16" i="8"/>
  <c r="D17" i="8"/>
  <c r="D18" i="8"/>
  <c r="D19" i="8"/>
  <c r="D20" i="8"/>
  <c r="D21" i="8"/>
  <c r="D22" i="8"/>
  <c r="D13" i="8"/>
  <c r="D6" i="8"/>
  <c r="D7" i="8"/>
  <c r="D8" i="8"/>
  <c r="D9" i="8"/>
  <c r="D10" i="8"/>
  <c r="D5" i="8"/>
  <c r="C4" i="8"/>
  <c r="C12" i="8"/>
  <c r="C23" i="8"/>
  <c r="D4" i="8"/>
  <c r="D12" i="8"/>
  <c r="D23" i="8" l="1"/>
</calcChain>
</file>

<file path=xl/sharedStrings.xml><?xml version="1.0" encoding="utf-8"?>
<sst xmlns="http://schemas.openxmlformats.org/spreadsheetml/2006/main" count="26" uniqueCount="26">
  <si>
    <t>ชาย</t>
  </si>
  <si>
    <t>หญิง</t>
  </si>
  <si>
    <t>รวม</t>
  </si>
  <si>
    <t>รวมทั้งสิ้น</t>
  </si>
  <si>
    <t>รายการ</t>
  </si>
  <si>
    <t>จำนวนนักเรียน</t>
  </si>
  <si>
    <t xml:space="preserve">          1.5 สถาบันอาชีวศึกษาของรัฐบาล</t>
  </si>
  <si>
    <t xml:space="preserve">          1.6 สถาบันอาชีวศึกษาของเอกชน</t>
  </si>
  <si>
    <t xml:space="preserve">          1.7 สถาบันอื่น ๆ</t>
  </si>
  <si>
    <t xml:space="preserve">          (1) ภาคอุตสาหกรรม</t>
  </si>
  <si>
    <t xml:space="preserve">          (2) ภาคการเกษตร</t>
  </si>
  <si>
    <t xml:space="preserve">          (3) การประมง</t>
  </si>
  <si>
    <t xml:space="preserve">          (4) ค้าขาย ธุรกิจ</t>
  </si>
  <si>
    <t xml:space="preserve">          (5) งานบริการ</t>
  </si>
  <si>
    <t xml:space="preserve">          (6) รับจ้างทั่วไป</t>
  </si>
  <si>
    <t xml:space="preserve">          (7) อื่น ๆ</t>
  </si>
  <si>
    <t>1. ศึกษาต่อ</t>
  </si>
  <si>
    <t>4. ไม่ประกอบอาชีพและไม่ศึกษาต่อ</t>
  </si>
  <si>
    <t>5. อื่นๆ</t>
  </si>
  <si>
    <t>3. บวชในศาสนา</t>
  </si>
  <si>
    <t>2. ประกอบอาชีพ</t>
  </si>
  <si>
    <t xml:space="preserve">          1.1 ม.4 ศึกษาโรงเรียนเดิม</t>
  </si>
  <si>
    <t xml:space="preserve">          1.2 ม.4 ศึกษาโรงเรียนอื่น ในจังหวัดเดิม</t>
  </si>
  <si>
    <t xml:space="preserve">          1.4 ม.4 ศึกษาโรงเรียนอื่นใน กทม.</t>
  </si>
  <si>
    <t xml:space="preserve">          1.3 ม.4 ศึกษาโรงเรียนอื่น ในต่างจังหวัด</t>
  </si>
  <si>
    <t>ตารางที่ 23 จำนวนนักเรียนจบชั้นมัธยมศึกษาปีที่ 3 ที่ศึกษาต่อและออกไปประกอบอาชีพ  จำแนกตามเพศ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</si>
</sst>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3" fillId="0" borderId="5" xfId="1" applyNumberFormat="1" applyFont="1" applyBorder="1"/>
    <xf numFmtId="164" fontId="2" fillId="0" borderId="7" xfId="1" applyNumberFormat="1" applyFont="1" applyBorder="1" applyAlignment="1">
      <alignment horizontal="left"/>
    </xf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7" xfId="1" applyNumberFormat="1" applyFont="1" applyBorder="1"/>
    <xf numFmtId="164" fontId="2" fillId="0" borderId="5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13" sqref="H13"/>
    </sheetView>
  </sheetViews>
  <sheetFormatPr defaultColWidth="9" defaultRowHeight="21.75" customHeight="1"/>
  <cols>
    <col min="1" max="1" width="41.85546875" style="2" customWidth="1"/>
    <col min="2" max="4" width="14.28515625" style="2" customWidth="1"/>
    <col min="5" max="16384" width="9" style="2"/>
  </cols>
  <sheetData>
    <row r="1" spans="1:4" ht="21.75" customHeight="1">
      <c r="A1" s="27" t="s">
        <v>25</v>
      </c>
      <c r="B1" s="27"/>
      <c r="C1" s="27"/>
      <c r="D1" s="27"/>
    </row>
    <row r="2" spans="1:4" ht="21.75" customHeight="1">
      <c r="A2" s="22" t="s">
        <v>4</v>
      </c>
      <c r="B2" s="24" t="s">
        <v>5</v>
      </c>
      <c r="C2" s="25"/>
      <c r="D2" s="26"/>
    </row>
    <row r="3" spans="1:4" ht="21.75" customHeight="1">
      <c r="A3" s="23"/>
      <c r="B3" s="20" t="s">
        <v>0</v>
      </c>
      <c r="C3" s="21" t="s">
        <v>1</v>
      </c>
      <c r="D3" s="21" t="s">
        <v>2</v>
      </c>
    </row>
    <row r="4" spans="1:4" s="1" customFormat="1" ht="21.75" customHeight="1">
      <c r="A4" s="11" t="s">
        <v>16</v>
      </c>
      <c r="B4" s="12">
        <f>SUM(B5:B11)</f>
        <v>220747</v>
      </c>
      <c r="C4" s="13">
        <f>SUM(C5:C11)</f>
        <v>254769</v>
      </c>
      <c r="D4" s="12">
        <f>SUM(B4:C4)</f>
        <v>475516</v>
      </c>
    </row>
    <row r="5" spans="1:4" ht="21.75" customHeight="1">
      <c r="A5" s="3" t="s">
        <v>21</v>
      </c>
      <c r="B5" s="4">
        <v>118907</v>
      </c>
      <c r="C5" s="5">
        <v>157870</v>
      </c>
      <c r="D5" s="4">
        <f>SUM(B5:C5)</f>
        <v>276777</v>
      </c>
    </row>
    <row r="6" spans="1:4" ht="21.75" customHeight="1">
      <c r="A6" s="3" t="s">
        <v>22</v>
      </c>
      <c r="B6" s="4">
        <v>36424</v>
      </c>
      <c r="C6" s="5">
        <v>47357</v>
      </c>
      <c r="D6" s="4">
        <f t="shared" ref="D6:D11" si="0">SUM(B6:C6)</f>
        <v>83781</v>
      </c>
    </row>
    <row r="7" spans="1:4" ht="21.75" customHeight="1">
      <c r="A7" s="3" t="s">
        <v>24</v>
      </c>
      <c r="B7" s="4">
        <v>3205</v>
      </c>
      <c r="C7" s="5">
        <v>4667</v>
      </c>
      <c r="D7" s="4">
        <f t="shared" si="0"/>
        <v>7872</v>
      </c>
    </row>
    <row r="8" spans="1:4" ht="21.75" customHeight="1">
      <c r="A8" s="3" t="s">
        <v>23</v>
      </c>
      <c r="B8" s="4">
        <v>1344</v>
      </c>
      <c r="C8" s="5">
        <v>895</v>
      </c>
      <c r="D8" s="4">
        <f t="shared" si="0"/>
        <v>2239</v>
      </c>
    </row>
    <row r="9" spans="1:4" ht="21.75" customHeight="1">
      <c r="A9" s="3" t="s">
        <v>6</v>
      </c>
      <c r="B9" s="4">
        <v>37390</v>
      </c>
      <c r="C9" s="5">
        <v>23643</v>
      </c>
      <c r="D9" s="4">
        <f t="shared" si="0"/>
        <v>61033</v>
      </c>
    </row>
    <row r="10" spans="1:4" ht="21.75" customHeight="1">
      <c r="A10" s="3" t="s">
        <v>7</v>
      </c>
      <c r="B10" s="4">
        <v>7080</v>
      </c>
      <c r="C10" s="5">
        <v>6462</v>
      </c>
      <c r="D10" s="4">
        <f t="shared" si="0"/>
        <v>13542</v>
      </c>
    </row>
    <row r="11" spans="1:4" ht="21.75" customHeight="1">
      <c r="A11" s="10" t="s">
        <v>8</v>
      </c>
      <c r="B11" s="6">
        <v>16397</v>
      </c>
      <c r="C11" s="7">
        <v>13875</v>
      </c>
      <c r="D11" s="6">
        <f>SUM(B11:C11)</f>
        <v>30272</v>
      </c>
    </row>
    <row r="12" spans="1:4" s="1" customFormat="1" ht="21.75" customHeight="1">
      <c r="A12" s="14" t="s">
        <v>20</v>
      </c>
      <c r="B12" s="12">
        <f>SUM(B13:B19)</f>
        <v>6781</v>
      </c>
      <c r="C12" s="13">
        <f>SUM(C13:C19)</f>
        <v>2615</v>
      </c>
      <c r="D12" s="12">
        <f>SUM(B12:C12)</f>
        <v>9396</v>
      </c>
    </row>
    <row r="13" spans="1:4" ht="21.75" customHeight="1">
      <c r="A13" s="3" t="s">
        <v>9</v>
      </c>
      <c r="B13" s="4">
        <v>271</v>
      </c>
      <c r="C13" s="5">
        <v>93</v>
      </c>
      <c r="D13" s="4">
        <f>SUM(B13:C13)</f>
        <v>364</v>
      </c>
    </row>
    <row r="14" spans="1:4" ht="21.75" customHeight="1">
      <c r="A14" s="3" t="s">
        <v>10</v>
      </c>
      <c r="B14" s="4">
        <v>1009</v>
      </c>
      <c r="C14" s="5">
        <v>247</v>
      </c>
      <c r="D14" s="4">
        <f t="shared" ref="D14:D22" si="1">SUM(B14:C14)</f>
        <v>1256</v>
      </c>
    </row>
    <row r="15" spans="1:4" ht="21.75" customHeight="1">
      <c r="A15" s="3" t="s">
        <v>11</v>
      </c>
      <c r="B15" s="4">
        <v>30</v>
      </c>
      <c r="C15" s="5">
        <v>2</v>
      </c>
      <c r="D15" s="4">
        <f t="shared" si="1"/>
        <v>32</v>
      </c>
    </row>
    <row r="16" spans="1:4" ht="21.75" customHeight="1">
      <c r="A16" s="3" t="s">
        <v>12</v>
      </c>
      <c r="B16" s="4">
        <v>107</v>
      </c>
      <c r="C16" s="5">
        <v>89</v>
      </c>
      <c r="D16" s="4">
        <f t="shared" si="1"/>
        <v>196</v>
      </c>
    </row>
    <row r="17" spans="1:4" ht="21.75" customHeight="1">
      <c r="A17" s="3" t="s">
        <v>13</v>
      </c>
      <c r="B17" s="4">
        <v>51</v>
      </c>
      <c r="C17" s="5">
        <v>18</v>
      </c>
      <c r="D17" s="4">
        <f t="shared" si="1"/>
        <v>69</v>
      </c>
    </row>
    <row r="18" spans="1:4" ht="21.75" customHeight="1">
      <c r="A18" s="3" t="s">
        <v>14</v>
      </c>
      <c r="B18" s="4">
        <v>1838</v>
      </c>
      <c r="C18" s="5">
        <v>586</v>
      </c>
      <c r="D18" s="4">
        <f t="shared" si="1"/>
        <v>2424</v>
      </c>
    </row>
    <row r="19" spans="1:4" ht="21.75" customHeight="1">
      <c r="A19" s="10" t="s">
        <v>15</v>
      </c>
      <c r="B19" s="6">
        <v>3475</v>
      </c>
      <c r="C19" s="7">
        <v>1580</v>
      </c>
      <c r="D19" s="6">
        <f t="shared" si="1"/>
        <v>5055</v>
      </c>
    </row>
    <row r="20" spans="1:4" s="1" customFormat="1" ht="21.75" customHeight="1">
      <c r="A20" s="15" t="s">
        <v>19</v>
      </c>
      <c r="B20" s="16">
        <v>72</v>
      </c>
      <c r="C20" s="17">
        <v>2</v>
      </c>
      <c r="D20" s="16">
        <f t="shared" si="1"/>
        <v>74</v>
      </c>
    </row>
    <row r="21" spans="1:4" s="1" customFormat="1" ht="21.75" customHeight="1">
      <c r="A21" s="18" t="s">
        <v>17</v>
      </c>
      <c r="B21" s="9">
        <v>486</v>
      </c>
      <c r="C21" s="19">
        <v>265</v>
      </c>
      <c r="D21" s="9">
        <f t="shared" si="1"/>
        <v>751</v>
      </c>
    </row>
    <row r="22" spans="1:4" s="1" customFormat="1" ht="21.75" customHeight="1">
      <c r="A22" s="18" t="s">
        <v>18</v>
      </c>
      <c r="B22" s="9">
        <v>0</v>
      </c>
      <c r="C22" s="19">
        <v>0</v>
      </c>
      <c r="D22" s="9">
        <f t="shared" si="1"/>
        <v>0</v>
      </c>
    </row>
    <row r="23" spans="1:4" ht="21.75" customHeight="1">
      <c r="A23" s="8" t="s">
        <v>3</v>
      </c>
      <c r="B23" s="9">
        <f>SUM(B22,B21,B20,B12,B4)</f>
        <v>228086</v>
      </c>
      <c r="C23" s="9">
        <f>SUM(C22,C21,C20,C12,C4)</f>
        <v>257651</v>
      </c>
      <c r="D23" s="9">
        <f>SUM(D22,D21,D20,D12,D4)</f>
        <v>485737</v>
      </c>
    </row>
  </sheetData>
  <mergeCells count="3">
    <mergeCell ref="A2:A3"/>
    <mergeCell ref="B2:D2"/>
    <mergeCell ref="A1:D1"/>
  </mergeCells>
  <printOptions horizontalCentered="1"/>
  <pageMargins left="1.1023622047244095" right="1.1023622047244095" top="0.74803149606299213" bottom="0.74803149606299213" header="0.31496062992125984" footer="0.31496062992125984"/>
  <pageSetup scale="95" orientation="landscape" r:id="rId1"/>
  <headerFooter>
    <oddHeader>&amp;C&amp;"Angsana New,ธรรมดา"&amp;16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BOPP</dc:creator>
  <cp:lastModifiedBy>OBEC64</cp:lastModifiedBy>
  <cp:lastPrinted>2018-08-02T05:59:24Z</cp:lastPrinted>
  <dcterms:created xsi:type="dcterms:W3CDTF">2018-01-04T07:40:06Z</dcterms:created>
  <dcterms:modified xsi:type="dcterms:W3CDTF">2022-07-07T02:52:02Z</dcterms:modified>
</cp:coreProperties>
</file>