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DMC 64\ยังไม่เสร็จ\"/>
    </mc:Choice>
  </mc:AlternateContent>
  <xr:revisionPtr revIDLastSave="0" documentId="13_ncr:1_{3FE61F8E-C6FB-47BB-8513-864BE8D789D1}" xr6:coauthVersionLast="47" xr6:coauthVersionMax="47" xr10:uidLastSave="{00000000-0000-0000-0000-000000000000}"/>
  <bookViews>
    <workbookView xWindow="-120" yWindow="-120" windowWidth="29040" windowHeight="15840" tabRatio="837" xr2:uid="{00000000-000D-0000-FFFF-FFFF00000000}"/>
  </bookViews>
  <sheets>
    <sheet name="25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7" l="1"/>
  <c r="B27" i="17"/>
  <c r="D23" i="17"/>
  <c r="D19" i="17"/>
  <c r="B7" i="17"/>
  <c r="C22" i="17"/>
  <c r="D25" i="17"/>
  <c r="D24" i="17"/>
  <c r="D26" i="17" l="1"/>
  <c r="D21" i="17"/>
  <c r="D22" i="17" s="1"/>
  <c r="D20" i="17"/>
  <c r="D17" i="17"/>
  <c r="D16" i="17"/>
  <c r="D15" i="17"/>
  <c r="D18" i="17" s="1"/>
  <c r="D13" i="17"/>
  <c r="D12" i="17"/>
  <c r="D11" i="17"/>
  <c r="D10" i="17"/>
  <c r="D9" i="17"/>
  <c r="D8" i="17"/>
  <c r="D6" i="17"/>
  <c r="D5" i="17"/>
  <c r="D4" i="17"/>
  <c r="D14" i="17" l="1"/>
  <c r="D7" i="17"/>
  <c r="D27" i="17"/>
</calcChain>
</file>

<file path=xl/sharedStrings.xml><?xml version="1.0" encoding="utf-8"?>
<sst xmlns="http://schemas.openxmlformats.org/spreadsheetml/2006/main" count="30" uniqueCount="30">
  <si>
    <t>ระดับชั้น</t>
  </si>
  <si>
    <t>รวมทั้งสิ้น</t>
  </si>
  <si>
    <t>จำนวนนักเรียน</t>
  </si>
  <si>
    <t>ออกกลางคัน</t>
  </si>
  <si>
    <t>อนุบาล 1</t>
  </si>
  <si>
    <t>อนุบาล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</si>
  <si>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</si>
  <si>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</si>
  <si>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</si>
  <si>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</si>
  <si>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</si>
  <si>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</si>
  <si>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</si>
  <si>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</si>
  <si>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</si>
  <si>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</si>
  <si>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</si>
  <si>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</si>
  <si>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ออกกลางคันร้อยละ</t>
  </si>
  <si>
    <t>รวมก่อนประถมศึกษา</t>
  </si>
  <si>
    <t>รวมประถมศึกษา</t>
  </si>
  <si>
    <t>รวมมัธยมศึกษาตอนต้น</t>
  </si>
  <si>
    <t>รวมมัธยมศึกษาตอนปลาย</t>
  </si>
  <si>
    <t>อนุบาล 3</t>
  </si>
  <si>
    <t>ต้นปีการศึกษา 2562</t>
  </si>
  <si>
    <t>ตารางที่ 25 จำนวนนักเรียนออกกลางคัน รายชั้น ปีการศึกษา 2563</t>
  </si>
  <si>
    <t>ปวช 1</t>
  </si>
  <si>
    <t>ปวช 2</t>
  </si>
  <si>
    <t>ปวช 3</t>
  </si>
  <si>
    <t>รวม ปวช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</si>
</sst>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10" applyNumberFormat="0" applyAlignment="0" applyProtection="0"/>
    <xf numFmtId="0" fontId="15" fillId="6" borderId="11" applyNumberFormat="0" applyAlignment="0" applyProtection="0"/>
    <xf numFmtId="0" fontId="16" fillId="6" borderId="10" applyNumberFormat="0" applyAlignment="0" applyProtection="0"/>
    <xf numFmtId="0" fontId="17" fillId="0" borderId="12" applyNumberFormat="0" applyFill="0" applyAlignment="0" applyProtection="0"/>
    <xf numFmtId="0" fontId="18" fillId="7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</cellStyleXfs>
  <cellXfs count="30">
    <xf numFmtId="0" fontId="0" fillId="0" borderId="0" xfId="0"/>
    <xf numFmtId="0" fontId="5" fillId="0" borderId="0" xfId="0" applyFont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164" fontId="5" fillId="0" borderId="0" xfId="0" applyNumberFormat="1" applyFont="1" applyBorder="1"/>
    <xf numFmtId="164" fontId="23" fillId="0" borderId="2" xfId="1" applyNumberFormat="1" applyFont="1" applyBorder="1" applyAlignment="1">
      <alignment horizontal="left"/>
    </xf>
    <xf numFmtId="164" fontId="23" fillId="0" borderId="1" xfId="1" applyNumberFormat="1" applyFont="1" applyBorder="1" applyAlignment="1">
      <alignment horizontal="left"/>
    </xf>
    <xf numFmtId="164" fontId="24" fillId="0" borderId="6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right"/>
    </xf>
    <xf numFmtId="3" fontId="5" fillId="0" borderId="1" xfId="1" applyNumberFormat="1" applyFont="1" applyFill="1" applyBorder="1" applyAlignment="1">
      <alignment horizontal="right"/>
    </xf>
    <xf numFmtId="164" fontId="5" fillId="0" borderId="1" xfId="1" applyNumberFormat="1" applyFont="1" applyFill="1" applyBorder="1"/>
    <xf numFmtId="164" fontId="5" fillId="0" borderId="5" xfId="1" applyNumberFormat="1" applyFont="1" applyBorder="1" applyAlignment="1">
      <alignment horizontal="right"/>
    </xf>
    <xf numFmtId="164" fontId="5" fillId="0" borderId="5" xfId="1" applyNumberFormat="1" applyFont="1" applyFill="1" applyBorder="1"/>
    <xf numFmtId="164" fontId="5" fillId="0" borderId="2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164" fontId="5" fillId="0" borderId="5" xfId="1" applyNumberFormat="1" applyFont="1" applyFill="1" applyBorder="1" applyAlignment="1">
      <alignment horizontal="right"/>
    </xf>
    <xf numFmtId="164" fontId="4" fillId="0" borderId="6" xfId="1" applyNumberFormat="1" applyFont="1" applyFill="1" applyBorder="1" applyAlignment="1">
      <alignment horizontal="right"/>
    </xf>
    <xf numFmtId="10" fontId="5" fillId="0" borderId="2" xfId="0" applyNumberFormat="1" applyFont="1" applyFill="1" applyBorder="1" applyAlignment="1">
      <alignment horizontal="right"/>
    </xf>
    <xf numFmtId="10" fontId="5" fillId="0" borderId="5" xfId="0" applyNumberFormat="1" applyFont="1" applyFill="1" applyBorder="1" applyAlignment="1">
      <alignment horizontal="right"/>
    </xf>
    <xf numFmtId="10" fontId="5" fillId="0" borderId="1" xfId="0" applyNumberFormat="1" applyFont="1" applyFill="1" applyBorder="1" applyAlignment="1">
      <alignment horizontal="right"/>
    </xf>
    <xf numFmtId="10" fontId="4" fillId="0" borderId="6" xfId="1" applyNumberFormat="1" applyFont="1" applyFill="1" applyBorder="1" applyAlignment="1">
      <alignment horizontal="right"/>
    </xf>
    <xf numFmtId="164" fontId="23" fillId="0" borderId="16" xfId="1" applyNumberFormat="1" applyFont="1" applyBorder="1" applyAlignment="1">
      <alignment horizontal="left"/>
    </xf>
    <xf numFmtId="164" fontId="23" fillId="0" borderId="17" xfId="1" applyNumberFormat="1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0" fontId="5" fillId="0" borderId="0" xfId="0" applyNumberFormat="1" applyFont="1" applyFill="1" applyBorder="1"/>
    <xf numFmtId="0" fontId="4" fillId="0" borderId="6" xfId="0" applyFont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/>
    </xf>
  </cellXfs>
  <cellStyles count="46">
    <cellStyle name="20% - ส่วนที่ถูกเน้น1" xfId="21" builtinId="30" customBuiltin="1"/>
    <cellStyle name="20% - ส่วนที่ถูกเน้น2" xfId="25" builtinId="34" customBuiltin="1"/>
    <cellStyle name="20% - ส่วนที่ถูกเน้น3" xfId="29" builtinId="38" customBuiltin="1"/>
    <cellStyle name="20% - ส่วนที่ถูกเน้น4" xfId="33" builtinId="42" customBuiltin="1"/>
    <cellStyle name="20% - ส่วนที่ถูกเน้น5" xfId="37" builtinId="46" customBuiltin="1"/>
    <cellStyle name="20% - ส่วนที่ถูกเน้น6" xfId="41" builtinId="50" customBuiltin="1"/>
    <cellStyle name="40% - ส่วนที่ถูกเน้น1" xfId="22" builtinId="31" customBuiltin="1"/>
    <cellStyle name="40% - ส่วนที่ถูกเน้น2" xfId="26" builtinId="35" customBuiltin="1"/>
    <cellStyle name="40% - ส่วนที่ถูกเน้น3" xfId="30" builtinId="39" customBuiltin="1"/>
    <cellStyle name="40% - ส่วนที่ถูกเน้น4" xfId="34" builtinId="43" customBuiltin="1"/>
    <cellStyle name="40% - ส่วนที่ถูกเน้น5" xfId="38" builtinId="47" customBuiltin="1"/>
    <cellStyle name="40% - ส่วนที่ถูกเน้น6" xfId="42" builtinId="51" customBuiltin="1"/>
    <cellStyle name="60% - ส่วนที่ถูกเน้น1" xfId="23" builtinId="32" customBuiltin="1"/>
    <cellStyle name="60% - ส่วนที่ถูกเน้น2" xfId="27" builtinId="36" customBuiltin="1"/>
    <cellStyle name="60% - ส่วนที่ถูกเน้น3" xfId="31" builtinId="40" customBuiltin="1"/>
    <cellStyle name="60% - ส่วนที่ถูกเน้น4" xfId="35" builtinId="44" customBuiltin="1"/>
    <cellStyle name="60% - ส่วนที่ถูกเน้น5" xfId="39" builtinId="48" customBuiltin="1"/>
    <cellStyle name="60% - ส่วนที่ถูกเน้น6" xfId="43" builtinId="52" customBuiltin="1"/>
    <cellStyle name="Normal 2" xfId="2" xr:uid="{00000000-0005-0000-0000-000014000000}"/>
    <cellStyle name="Normal 3" xfId="3" xr:uid="{00000000-0005-0000-0000-000015000000}"/>
    <cellStyle name="การคำนวณ" xfId="14" builtinId="22" customBuiltin="1"/>
    <cellStyle name="ข้อความเตือน" xfId="17" builtinId="11" customBuiltin="1"/>
    <cellStyle name="ข้อความอธิบาย" xfId="18" builtinId="53" customBuiltin="1"/>
    <cellStyle name="จุลภาค" xfId="1" builtinId="3"/>
    <cellStyle name="ชื่อเรื่อง" xfId="4" builtinId="15" customBuiltin="1"/>
    <cellStyle name="เซลล์ตรวจสอบ" xfId="16" builtinId="23" customBuiltin="1"/>
    <cellStyle name="เซลล์ที่มีลิงก์" xfId="15" builtinId="24" customBuiltin="1"/>
    <cellStyle name="ดี" xfId="9" builtinId="26" customBuiltin="1"/>
    <cellStyle name="ปกติ" xfId="0" builtinId="0"/>
    <cellStyle name="ปกติ 2" xfId="44" xr:uid="{00000000-0005-0000-0000-00001D000000}"/>
    <cellStyle name="ป้อนค่า" xfId="12" builtinId="20" customBuiltin="1"/>
    <cellStyle name="ปานกลาง" xfId="11" builtinId="28" customBuiltin="1"/>
    <cellStyle name="ผลรวม" xfId="19" builtinId="25" customBuiltin="1"/>
    <cellStyle name="แย่" xfId="10" builtinId="27" customBuiltin="1"/>
    <cellStyle name="ส่วนที่ถูกเน้น1" xfId="20" builtinId="29" customBuiltin="1"/>
    <cellStyle name="ส่วนที่ถูกเน้น2" xfId="24" builtinId="33" customBuiltin="1"/>
    <cellStyle name="ส่วนที่ถูกเน้น3" xfId="28" builtinId="37" customBuiltin="1"/>
    <cellStyle name="ส่วนที่ถูกเน้น4" xfId="32" builtinId="41" customBuiltin="1"/>
    <cellStyle name="ส่วนที่ถูกเน้น5" xfId="36" builtinId="45" customBuiltin="1"/>
    <cellStyle name="ส่วนที่ถูกเน้น6" xfId="40" builtinId="49" customBuiltin="1"/>
    <cellStyle name="แสดงผล" xfId="13" builtinId="21" customBuiltin="1"/>
    <cellStyle name="หมายเหตุ 2" xfId="45" xr:uid="{00000000-0005-0000-0000-000029000000}"/>
    <cellStyle name="หัวเรื่อง 1" xfId="5" builtinId="16" customBuiltin="1"/>
    <cellStyle name="หัวเรื่อง 2" xfId="6" builtinId="17" customBuiltin="1"/>
    <cellStyle name="หัวเรื่อง 3" xfId="7" builtinId="18" customBuiltin="1"/>
    <cellStyle name="หัวเรื่อง 4" xfId="8" builtinId="1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>
    <tabColor rgb="FF00B050"/>
  </sheetPr>
  <dimension ref="A1:L32"/>
  <sheetViews>
    <sheetView tabSelected="1" workbookViewId="0">
      <pane ySplit="3" topLeftCell="A19" activePane="bottomLeft" state="frozen"/>
      <selection pane="bottomLeft" activeCell="G27" sqref="G27"/>
    </sheetView>
  </sheetViews>
  <sheetFormatPr defaultColWidth="9.28515625" defaultRowHeight="24"/>
  <cols>
    <col min="1" max="1" width="23.85546875" style="1" bestFit="1" customWidth="1"/>
    <col min="2" max="2" width="18.5703125" style="1" customWidth="1"/>
    <col min="3" max="3" width="18.5703125" style="2" customWidth="1"/>
    <col min="4" max="4" width="18.5703125" style="25" customWidth="1"/>
    <col min="5" max="6" width="6.42578125" style="1" customWidth="1"/>
    <col min="7" max="7" width="9" style="1" bestFit="1" customWidth="1"/>
    <col min="8" max="8" width="6.42578125" style="1" customWidth="1"/>
    <col min="9" max="9" width="13.5703125" style="1" customWidth="1"/>
    <col min="10" max="13" width="6.42578125" style="1" customWidth="1"/>
    <col min="14" max="16384" width="9.28515625" style="1"/>
  </cols>
  <sheetData>
    <row r="1" spans="1:12">
      <c r="A1" s="29" t="s">
        <v>25</v>
      </c>
      <c r="B1" s="29"/>
      <c r="C1" s="29"/>
      <c r="D1" s="29"/>
    </row>
    <row r="2" spans="1:12">
      <c r="A2" s="26" t="s">
        <v>0</v>
      </c>
      <c r="B2" s="26" t="s">
        <v>2</v>
      </c>
      <c r="C2" s="26"/>
      <c r="D2" s="27" t="s">
        <v>18</v>
      </c>
    </row>
    <row r="3" spans="1:12" ht="27" customHeight="1">
      <c r="A3" s="26"/>
      <c r="B3" s="23" t="s">
        <v>24</v>
      </c>
      <c r="C3" s="24" t="s">
        <v>3</v>
      </c>
      <c r="D3" s="28"/>
    </row>
    <row r="4" spans="1:12">
      <c r="A4" s="5" t="s">
        <v>4</v>
      </c>
      <c r="B4" s="8">
        <v>97737</v>
      </c>
      <c r="C4" s="10">
        <v>0</v>
      </c>
      <c r="D4" s="17">
        <f>C4/B4</f>
        <v>0</v>
      </c>
    </row>
    <row r="5" spans="1:12">
      <c r="A5" s="6" t="s">
        <v>5</v>
      </c>
      <c r="B5" s="9">
        <v>369894</v>
      </c>
      <c r="C5" s="10">
        <v>0</v>
      </c>
      <c r="D5" s="19">
        <f t="shared" ref="D5:D17" si="0">C5/B5</f>
        <v>0</v>
      </c>
    </row>
    <row r="6" spans="1:12">
      <c r="A6" s="22" t="s">
        <v>23</v>
      </c>
      <c r="B6" s="11">
        <v>404530</v>
      </c>
      <c r="C6" s="12">
        <v>0</v>
      </c>
      <c r="D6" s="18">
        <f t="shared" si="0"/>
        <v>0</v>
      </c>
    </row>
    <row r="7" spans="1:12">
      <c r="A7" s="7" t="s">
        <v>19</v>
      </c>
      <c r="B7" s="16">
        <f>SUM(B4:B6)</f>
        <v>872161</v>
      </c>
      <c r="C7" s="16">
        <v>0</v>
      </c>
      <c r="D7" s="20">
        <f t="shared" ref="D7" si="1">SUM(D4:D6)</f>
        <v>0</v>
      </c>
      <c r="H7" s="4"/>
    </row>
    <row r="8" spans="1:12">
      <c r="A8" s="21" t="s">
        <v>6</v>
      </c>
      <c r="B8" s="13">
        <v>483601</v>
      </c>
      <c r="C8" s="13">
        <v>93</v>
      </c>
      <c r="D8" s="17">
        <f t="shared" si="0"/>
        <v>1.9230729464992836E-4</v>
      </c>
      <c r="H8" s="4"/>
    </row>
    <row r="9" spans="1:12">
      <c r="A9" s="6" t="s">
        <v>7</v>
      </c>
      <c r="B9" s="14">
        <v>489365</v>
      </c>
      <c r="C9" s="14">
        <v>53</v>
      </c>
      <c r="D9" s="19">
        <f t="shared" si="0"/>
        <v>1.0830361795387901E-4</v>
      </c>
      <c r="H9" s="4"/>
    </row>
    <row r="10" spans="1:12">
      <c r="A10" s="6" t="s">
        <v>8</v>
      </c>
      <c r="B10" s="14">
        <v>525533</v>
      </c>
      <c r="C10" s="14">
        <v>46</v>
      </c>
      <c r="D10" s="19">
        <f t="shared" si="0"/>
        <v>8.7530183642130945E-5</v>
      </c>
      <c r="H10" s="4"/>
    </row>
    <row r="11" spans="1:12">
      <c r="A11" s="6" t="s">
        <v>9</v>
      </c>
      <c r="B11" s="14">
        <v>527230</v>
      </c>
      <c r="C11" s="14">
        <v>42</v>
      </c>
      <c r="D11" s="19">
        <f t="shared" si="0"/>
        <v>7.9661627752593744E-5</v>
      </c>
      <c r="H11" s="4"/>
    </row>
    <row r="12" spans="1:12">
      <c r="A12" s="6" t="s">
        <v>10</v>
      </c>
      <c r="B12" s="14">
        <v>501200</v>
      </c>
      <c r="C12" s="14">
        <v>51</v>
      </c>
      <c r="D12" s="19">
        <f t="shared" si="0"/>
        <v>1.0175578611332802E-4</v>
      </c>
      <c r="H12" s="4"/>
    </row>
    <row r="13" spans="1:12">
      <c r="A13" s="22" t="s">
        <v>11</v>
      </c>
      <c r="B13" s="15">
        <v>509953</v>
      </c>
      <c r="C13" s="15">
        <v>74</v>
      </c>
      <c r="D13" s="18">
        <f t="shared" si="0"/>
        <v>1.4511141222818574E-4</v>
      </c>
      <c r="H13" s="4"/>
      <c r="L13" s="4"/>
    </row>
    <row r="14" spans="1:12">
      <c r="A14" s="7" t="s">
        <v>20</v>
      </c>
      <c r="B14" s="16">
        <v>3036882</v>
      </c>
      <c r="C14" s="16">
        <v>359</v>
      </c>
      <c r="D14" s="20">
        <f t="shared" ref="D14" si="2">SUM(D8:D13)</f>
        <v>7.1466992234004594E-4</v>
      </c>
      <c r="H14" s="4"/>
    </row>
    <row r="15" spans="1:12">
      <c r="A15" s="21" t="s">
        <v>12</v>
      </c>
      <c r="B15" s="13">
        <v>571258</v>
      </c>
      <c r="C15" s="13">
        <v>146</v>
      </c>
      <c r="D15" s="17">
        <f t="shared" si="0"/>
        <v>2.5557628952242246E-4</v>
      </c>
      <c r="H15" s="4"/>
    </row>
    <row r="16" spans="1:12">
      <c r="A16" s="6" t="s">
        <v>13</v>
      </c>
      <c r="B16" s="14">
        <v>565988</v>
      </c>
      <c r="C16" s="14">
        <v>122</v>
      </c>
      <c r="D16" s="19">
        <f t="shared" si="0"/>
        <v>2.1555227319307123E-4</v>
      </c>
      <c r="H16" s="4"/>
    </row>
    <row r="17" spans="1:8">
      <c r="A17" s="22" t="s">
        <v>14</v>
      </c>
      <c r="B17" s="15">
        <v>551024</v>
      </c>
      <c r="C17" s="15">
        <v>141</v>
      </c>
      <c r="D17" s="18">
        <f t="shared" si="0"/>
        <v>2.5588722088330091E-4</v>
      </c>
      <c r="H17" s="4"/>
    </row>
    <row r="18" spans="1:8">
      <c r="A18" s="7" t="s">
        <v>21</v>
      </c>
      <c r="B18" s="16">
        <v>1688270</v>
      </c>
      <c r="C18" s="16">
        <v>409</v>
      </c>
      <c r="D18" s="20">
        <f>SUM(D15:D17)</f>
        <v>7.2701578359879459E-4</v>
      </c>
      <c r="H18" s="4"/>
    </row>
    <row r="19" spans="1:8">
      <c r="A19" s="21" t="s">
        <v>15</v>
      </c>
      <c r="B19" s="13">
        <v>362886</v>
      </c>
      <c r="C19" s="13">
        <v>16</v>
      </c>
      <c r="D19" s="17">
        <f>C19/B19</f>
        <v>4.4090981740822188E-5</v>
      </c>
      <c r="H19" s="4"/>
    </row>
    <row r="20" spans="1:8">
      <c r="A20" s="6" t="s">
        <v>16</v>
      </c>
      <c r="B20" s="14">
        <v>337122</v>
      </c>
      <c r="C20" s="14">
        <v>9</v>
      </c>
      <c r="D20" s="19">
        <f>C20/B20</f>
        <v>2.6696566821506754E-5</v>
      </c>
      <c r="H20" s="4"/>
    </row>
    <row r="21" spans="1:8">
      <c r="A21" s="22" t="s">
        <v>17</v>
      </c>
      <c r="B21" s="15">
        <v>310841</v>
      </c>
      <c r="C21" s="15">
        <v>5</v>
      </c>
      <c r="D21" s="18">
        <f>C21/B21</f>
        <v>1.6085394140412622E-5</v>
      </c>
      <c r="H21" s="4"/>
    </row>
    <row r="22" spans="1:8">
      <c r="A22" s="7" t="s">
        <v>22</v>
      </c>
      <c r="B22" s="16">
        <v>1010849</v>
      </c>
      <c r="C22" s="16">
        <f>SUM(C19:C21)</f>
        <v>30</v>
      </c>
      <c r="D22" s="20">
        <f>SUM(D19:D21)</f>
        <v>8.687294270274157E-5</v>
      </c>
      <c r="H22" s="4"/>
    </row>
    <row r="23" spans="1:8">
      <c r="A23" s="21" t="s">
        <v>26</v>
      </c>
      <c r="B23" s="13">
        <v>1522</v>
      </c>
      <c r="C23" s="13">
        <v>0</v>
      </c>
      <c r="D23" s="17">
        <f>C23/B23</f>
        <v>0</v>
      </c>
      <c r="H23" s="4"/>
    </row>
    <row r="24" spans="1:8">
      <c r="A24" s="21" t="s">
        <v>27</v>
      </c>
      <c r="B24" s="14">
        <v>1275</v>
      </c>
      <c r="C24" s="14">
        <v>0</v>
      </c>
      <c r="D24" s="19">
        <f>C24/B24</f>
        <v>0</v>
      </c>
      <c r="H24" s="4"/>
    </row>
    <row r="25" spans="1:8">
      <c r="A25" s="21" t="s">
        <v>28</v>
      </c>
      <c r="B25" s="15">
        <v>1240</v>
      </c>
      <c r="C25" s="15">
        <v>0</v>
      </c>
      <c r="D25" s="18">
        <f>C25/B25</f>
        <v>0</v>
      </c>
      <c r="H25" s="4"/>
    </row>
    <row r="26" spans="1:8">
      <c r="A26" s="7" t="s">
        <v>29</v>
      </c>
      <c r="B26" s="16">
        <v>4037</v>
      </c>
      <c r="C26" s="16">
        <v>0</v>
      </c>
      <c r="D26" s="20">
        <f>SUM(D23:D25)</f>
        <v>0</v>
      </c>
      <c r="H26" s="4"/>
    </row>
    <row r="27" spans="1:8">
      <c r="A27" s="7" t="s">
        <v>1</v>
      </c>
      <c r="B27" s="16">
        <f>SUM(B7,B14,B18,B22,B26)</f>
        <v>6612199</v>
      </c>
      <c r="C27" s="16">
        <f>SUM(C7,C14,C18,C22,C26)</f>
        <v>798</v>
      </c>
      <c r="D27" s="20">
        <f>C27/B27</f>
        <v>1.2068602291007878E-4</v>
      </c>
      <c r="H27" s="4"/>
    </row>
    <row r="29" spans="1:8">
      <c r="A29" s="2"/>
      <c r="B29" s="3"/>
    </row>
    <row r="30" spans="1:8">
      <c r="C30" s="3"/>
    </row>
    <row r="32" spans="1:8">
      <c r="B32" s="4"/>
    </row>
  </sheetData>
  <mergeCells count="4">
    <mergeCell ref="A2:A3"/>
    <mergeCell ref="B2:C2"/>
    <mergeCell ref="D2:D3"/>
    <mergeCell ref="A1:D1"/>
  </mergeCells>
  <phoneticPr fontId="3" type="noConversion"/>
  <printOptions horizontalCentered="1"/>
  <pageMargins left="0.31496062992125984" right="0.19685039370078741" top="0.74803149606299213" bottom="0.74803149606299213" header="0.31496062992125984" footer="0.31496062992125984"/>
  <pageSetup paperSize="9" orientation="landscape" r:id="rId1"/>
  <headerFooter alignWithMargins="0">
    <oddHeader>&amp;C&amp;"AngsanaUPC,ธรรมดา"&amp;16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OBEC64</cp:lastModifiedBy>
  <cp:lastPrinted>2018-08-02T06:03:03Z</cp:lastPrinted>
  <dcterms:created xsi:type="dcterms:W3CDTF">2006-12-19T23:09:01Z</dcterms:created>
  <dcterms:modified xsi:type="dcterms:W3CDTF">2022-01-26T03:34:23Z</dcterms:modified>
</cp:coreProperties>
</file>