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MC 64\"/>
    </mc:Choice>
  </mc:AlternateContent>
  <xr:revisionPtr revIDLastSave="0" documentId="13_ncr:1_{42EEF801-152D-4E37-A118-8E793E5E3C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3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8" l="1"/>
  <c r="B22" i="8"/>
  <c r="D4" i="8"/>
  <c r="D6" i="8"/>
  <c r="D7" i="8"/>
  <c r="D8" i="8"/>
  <c r="D9" i="8"/>
  <c r="D10" i="8"/>
  <c r="D11" i="8"/>
  <c r="D5" i="8"/>
</calcChain>
</file>

<file path=xl/sharedStrings.xml><?xml version="1.0" encoding="utf-8"?>
<sst xmlns="http://schemas.openxmlformats.org/spreadsheetml/2006/main" count="25" uniqueCount="25">
  <si>
    <t>ชาย</t>
  </si>
  <si>
    <t>หญิง</t>
  </si>
  <si>
    <t>รวม</t>
  </si>
  <si>
    <t>รวมทั้งสิ้น</t>
  </si>
  <si>
    <t>รายการ</t>
  </si>
  <si>
    <t>จำนวนนักเรียน</t>
  </si>
  <si>
    <t xml:space="preserve">          (1) ภาคอุตสาหกรรม</t>
  </si>
  <si>
    <t xml:space="preserve">          (2) ภาคการเกษตร</t>
  </si>
  <si>
    <t xml:space="preserve">          (3) การประมง</t>
  </si>
  <si>
    <t xml:space="preserve">          (4) ค้าขาย ธุรกิจ</t>
  </si>
  <si>
    <t xml:space="preserve">          (5) งานบริการ</t>
  </si>
  <si>
    <t xml:space="preserve">          (6) รับจ้างทั่วไป</t>
  </si>
  <si>
    <t>1. ศึกษาต่อ</t>
  </si>
  <si>
    <t>4. ไม่ประกอบอาชีพและไม่ศึกษาต่อ</t>
  </si>
  <si>
    <t>3. บวชในศาสนา</t>
  </si>
  <si>
    <t>2. ประกอบอาชีพ</t>
  </si>
  <si>
    <t>ตารางที่ 23 จำนวนนักเรียนจบชั้นมัธยมศึกษาปีที่ 3 ที่ศึกษาต่อและออกไปประกอบอาชีพ  จำแนกตามเพศ ปีการศึกษา 2563</t>
  </si>
  <si>
    <t xml:space="preserve">          (7) ทำงานอื่น ๆ</t>
  </si>
  <si>
    <t>1.1 ศึกษาต่อ ม.4 โรงศึกษาเดิม</t>
  </si>
  <si>
    <t>1.2 ศึกษาต่อ ม.4 โรงศึกษาอื่น ในจังหวัดเดิม</t>
  </si>
  <si>
    <t>1.3 ศึกษาต่อ ม.4 โรงศึกษาอื่น ในต่างจังหวัด</t>
  </si>
  <si>
    <t>1.4 ศึกษาต่อ ม.4 โรงศึกษาอื่น ใน กทม.</t>
  </si>
  <si>
    <t>1.5 สถาบันอาชีวศึกษาของรัฐบาล</t>
  </si>
  <si>
    <t>1.6 สถาบันอาชีวศึกษาของเอกชน</t>
  </si>
  <si>
    <t>1.7 ศึกษาต่อสถาบันอื่น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</si>
</sst>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1" xfId="1" applyNumberFormat="1" applyFont="1" applyBorder="1"/>
    <xf numFmtId="187" fontId="3" fillId="0" borderId="2" xfId="1" applyNumberFormat="1" applyFont="1" applyBorder="1"/>
    <xf numFmtId="187" fontId="3" fillId="0" borderId="0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5" xfId="1" applyNumberFormat="1" applyFont="1" applyBorder="1" applyAlignment="1">
      <alignment horizontal="center"/>
    </xf>
    <xf numFmtId="187" fontId="2" fillId="0" borderId="6" xfId="1" applyNumberFormat="1" applyFont="1" applyBorder="1"/>
    <xf numFmtId="187" fontId="3" fillId="0" borderId="5" xfId="1" applyNumberFormat="1" applyFont="1" applyBorder="1"/>
    <xf numFmtId="187" fontId="2" fillId="0" borderId="7" xfId="1" applyNumberFormat="1" applyFont="1" applyBorder="1" applyAlignment="1">
      <alignment horizontal="left"/>
    </xf>
    <xf numFmtId="187" fontId="2" fillId="0" borderId="8" xfId="1" applyNumberFormat="1" applyFont="1" applyBorder="1"/>
    <xf numFmtId="187" fontId="2" fillId="0" borderId="9" xfId="1" applyNumberFormat="1" applyFont="1" applyBorder="1"/>
    <xf numFmtId="187" fontId="2" fillId="0" borderId="7" xfId="1" applyNumberFormat="1" applyFont="1" applyBorder="1"/>
    <xf numFmtId="187" fontId="2" fillId="0" borderId="5" xfId="1" applyNumberFormat="1" applyFont="1" applyBorder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2" fillId="0" borderId="1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87" fontId="3" fillId="0" borderId="0" xfId="0" applyNumberFormat="1" applyFont="1"/>
    <xf numFmtId="187" fontId="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pane ySplit="3" topLeftCell="A7" activePane="bottomLeft" state="frozen"/>
      <selection pane="bottomLeft" activeCell="G8" sqref="G8"/>
    </sheetView>
  </sheetViews>
  <sheetFormatPr defaultRowHeight="21.75" customHeight="1" x14ac:dyDescent="0.55000000000000004"/>
  <cols>
    <col min="1" max="1" width="41.875" style="2" customWidth="1"/>
    <col min="2" max="3" width="14.25" style="2" customWidth="1"/>
    <col min="4" max="4" width="25.125" style="2" customWidth="1"/>
    <col min="5" max="16384" width="9" style="2"/>
  </cols>
  <sheetData>
    <row r="1" spans="1:8" ht="21.75" customHeight="1" x14ac:dyDescent="0.55000000000000004">
      <c r="A1" s="26" t="s">
        <v>16</v>
      </c>
      <c r="B1" s="26"/>
      <c r="C1" s="26"/>
      <c r="D1" s="26"/>
    </row>
    <row r="2" spans="1:8" ht="21.75" customHeight="1" x14ac:dyDescent="0.55000000000000004">
      <c r="A2" s="21" t="s">
        <v>4</v>
      </c>
      <c r="B2" s="23" t="s">
        <v>5</v>
      </c>
      <c r="C2" s="24"/>
      <c r="D2" s="25"/>
    </row>
    <row r="3" spans="1:8" ht="21.75" customHeight="1" x14ac:dyDescent="0.55000000000000004">
      <c r="A3" s="22"/>
      <c r="B3" s="19" t="s">
        <v>0</v>
      </c>
      <c r="C3" s="20" t="s">
        <v>1</v>
      </c>
      <c r="D3" s="20" t="s">
        <v>2</v>
      </c>
    </row>
    <row r="4" spans="1:8" s="1" customFormat="1" ht="21.75" customHeight="1" x14ac:dyDescent="0.55000000000000004">
      <c r="A4" s="11" t="s">
        <v>12</v>
      </c>
      <c r="B4" s="12">
        <v>217606</v>
      </c>
      <c r="C4" s="13">
        <v>253523</v>
      </c>
      <c r="D4" s="12">
        <f>SUM(B4:C4)</f>
        <v>471129</v>
      </c>
    </row>
    <row r="5" spans="1:8" ht="21.75" customHeight="1" x14ac:dyDescent="0.55000000000000004">
      <c r="A5" s="3" t="s">
        <v>18</v>
      </c>
      <c r="B5" s="4">
        <v>115857</v>
      </c>
      <c r="C5" s="5">
        <v>156460</v>
      </c>
      <c r="D5" s="4">
        <f>SUM(B5:C5)</f>
        <v>272317</v>
      </c>
    </row>
    <row r="6" spans="1:8" ht="21.75" customHeight="1" x14ac:dyDescent="0.55000000000000004">
      <c r="A6" s="3" t="s">
        <v>19</v>
      </c>
      <c r="B6" s="4">
        <v>33834</v>
      </c>
      <c r="C6" s="5">
        <v>45296</v>
      </c>
      <c r="D6" s="4">
        <f t="shared" ref="D6:D11" si="0">SUM(B6:C6)</f>
        <v>79130</v>
      </c>
    </row>
    <row r="7" spans="1:8" ht="21.75" customHeight="1" x14ac:dyDescent="0.55000000000000004">
      <c r="A7" s="3" t="s">
        <v>20</v>
      </c>
      <c r="B7" s="4">
        <v>2980</v>
      </c>
      <c r="C7" s="5">
        <v>4510</v>
      </c>
      <c r="D7" s="4">
        <f t="shared" si="0"/>
        <v>7490</v>
      </c>
    </row>
    <row r="8" spans="1:8" ht="21.75" customHeight="1" x14ac:dyDescent="0.55000000000000004">
      <c r="A8" s="3" t="s">
        <v>21</v>
      </c>
      <c r="B8" s="4">
        <v>970</v>
      </c>
      <c r="C8" s="5">
        <v>1498</v>
      </c>
      <c r="D8" s="4">
        <f t="shared" si="0"/>
        <v>2468</v>
      </c>
      <c r="H8" s="27"/>
    </row>
    <row r="9" spans="1:8" ht="21.75" customHeight="1" x14ac:dyDescent="0.55000000000000004">
      <c r="A9" s="3" t="s">
        <v>22</v>
      </c>
      <c r="B9" s="4">
        <v>41049</v>
      </c>
      <c r="C9" s="5">
        <v>26089</v>
      </c>
      <c r="D9" s="4">
        <f t="shared" si="0"/>
        <v>67138</v>
      </c>
    </row>
    <row r="10" spans="1:8" ht="21.75" customHeight="1" x14ac:dyDescent="0.55000000000000004">
      <c r="A10" s="3" t="s">
        <v>23</v>
      </c>
      <c r="B10" s="4">
        <v>7289</v>
      </c>
      <c r="C10" s="5">
        <v>6294</v>
      </c>
      <c r="D10" s="4">
        <f t="shared" si="0"/>
        <v>13583</v>
      </c>
    </row>
    <row r="11" spans="1:8" ht="21.75" customHeight="1" x14ac:dyDescent="0.55000000000000004">
      <c r="A11" s="10" t="s">
        <v>24</v>
      </c>
      <c r="B11" s="6">
        <v>15627</v>
      </c>
      <c r="C11" s="7">
        <v>13376</v>
      </c>
      <c r="D11" s="4">
        <f t="shared" si="0"/>
        <v>29003</v>
      </c>
    </row>
    <row r="12" spans="1:8" s="1" customFormat="1" ht="21.75" customHeight="1" x14ac:dyDescent="0.55000000000000004">
      <c r="A12" s="14" t="s">
        <v>15</v>
      </c>
      <c r="B12" s="12">
        <v>4882</v>
      </c>
      <c r="C12" s="13">
        <v>1762</v>
      </c>
      <c r="D12" s="12">
        <v>6644</v>
      </c>
      <c r="H12" s="28"/>
    </row>
    <row r="13" spans="1:8" ht="21.75" customHeight="1" x14ac:dyDescent="0.55000000000000004">
      <c r="A13" s="3" t="s">
        <v>6</v>
      </c>
      <c r="B13" s="4">
        <v>159</v>
      </c>
      <c r="C13" s="5">
        <v>50</v>
      </c>
      <c r="D13" s="4">
        <v>209</v>
      </c>
    </row>
    <row r="14" spans="1:8" ht="21.75" customHeight="1" x14ac:dyDescent="0.55000000000000004">
      <c r="A14" s="3" t="s">
        <v>7</v>
      </c>
      <c r="B14" s="4">
        <v>707</v>
      </c>
      <c r="C14" s="5">
        <v>164</v>
      </c>
      <c r="D14" s="4">
        <v>871</v>
      </c>
    </row>
    <row r="15" spans="1:8" ht="21.75" customHeight="1" x14ac:dyDescent="0.55000000000000004">
      <c r="A15" s="3" t="s">
        <v>8</v>
      </c>
      <c r="B15" s="4">
        <v>29</v>
      </c>
      <c r="C15" s="5">
        <v>1</v>
      </c>
      <c r="D15" s="4">
        <v>30</v>
      </c>
    </row>
    <row r="16" spans="1:8" ht="21.75" customHeight="1" x14ac:dyDescent="0.55000000000000004">
      <c r="A16" s="3" t="s">
        <v>9</v>
      </c>
      <c r="B16" s="4">
        <v>122</v>
      </c>
      <c r="C16" s="5">
        <v>78</v>
      </c>
      <c r="D16" s="4">
        <v>200</v>
      </c>
    </row>
    <row r="17" spans="1:8" ht="21.75" customHeight="1" x14ac:dyDescent="0.55000000000000004">
      <c r="A17" s="3" t="s">
        <v>10</v>
      </c>
      <c r="B17" s="4">
        <v>44</v>
      </c>
      <c r="C17" s="5">
        <v>21</v>
      </c>
      <c r="D17" s="4">
        <v>65</v>
      </c>
    </row>
    <row r="18" spans="1:8" ht="21.75" customHeight="1" x14ac:dyDescent="0.55000000000000004">
      <c r="A18" s="3" t="s">
        <v>11</v>
      </c>
      <c r="B18" s="4">
        <v>1219</v>
      </c>
      <c r="C18" s="5">
        <v>364</v>
      </c>
      <c r="D18" s="4">
        <v>1583</v>
      </c>
    </row>
    <row r="19" spans="1:8" ht="21.75" customHeight="1" x14ac:dyDescent="0.55000000000000004">
      <c r="A19" s="10" t="s">
        <v>17</v>
      </c>
      <c r="B19" s="6">
        <v>2602</v>
      </c>
      <c r="C19" s="7">
        <v>1084</v>
      </c>
      <c r="D19" s="6">
        <v>3686</v>
      </c>
    </row>
    <row r="20" spans="1:8" s="1" customFormat="1" ht="21.75" customHeight="1" x14ac:dyDescent="0.55000000000000004">
      <c r="A20" s="15" t="s">
        <v>14</v>
      </c>
      <c r="B20" s="16">
        <v>85</v>
      </c>
      <c r="C20" s="17">
        <v>1</v>
      </c>
      <c r="D20" s="16">
        <v>86</v>
      </c>
    </row>
    <row r="21" spans="1:8" s="1" customFormat="1" ht="21.75" customHeight="1" x14ac:dyDescent="0.55000000000000004">
      <c r="A21" s="18" t="s">
        <v>13</v>
      </c>
      <c r="B21" s="6">
        <v>492</v>
      </c>
      <c r="C21" s="7">
        <v>214</v>
      </c>
      <c r="D21" s="9">
        <v>706</v>
      </c>
    </row>
    <row r="22" spans="1:8" ht="21.75" customHeight="1" x14ac:dyDescent="0.55000000000000004">
      <c r="A22" s="8" t="s">
        <v>3</v>
      </c>
      <c r="B22" s="9">
        <f>SUM(B4,B12,B20,B20)</f>
        <v>222658</v>
      </c>
      <c r="C22" s="9">
        <f>SUM(C4,C12,C20,C20)</f>
        <v>255287</v>
      </c>
      <c r="D22" s="9">
        <v>478565</v>
      </c>
      <c r="G22" s="27"/>
      <c r="H22" s="27"/>
    </row>
    <row r="24" spans="1:8" ht="21.75" customHeight="1" x14ac:dyDescent="0.55000000000000004">
      <c r="E24" s="27"/>
    </row>
  </sheetData>
  <mergeCells count="3">
    <mergeCell ref="A2:A3"/>
    <mergeCell ref="B2:D2"/>
    <mergeCell ref="A1:D1"/>
  </mergeCells>
  <printOptions horizontalCentered="1"/>
  <pageMargins left="1.1023622047244095" right="1.1023622047244095" top="0.74803149606299213" bottom="0.74803149606299213" header="0.31496062992125984" footer="0.31496062992125984"/>
  <pageSetup scale="95" orientation="landscape" r:id="rId1"/>
  <headerFooter>
    <oddHeader>&amp;C&amp;"Angsana New,ธรรมดา"&amp;16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BOPP</dc:creator>
  <cp:lastModifiedBy>Sarawut</cp:lastModifiedBy>
  <cp:lastPrinted>2018-08-02T05:59:24Z</cp:lastPrinted>
  <dcterms:created xsi:type="dcterms:W3CDTF">2018-01-04T07:40:06Z</dcterms:created>
  <dcterms:modified xsi:type="dcterms:W3CDTF">2021-11-03T11:09:00Z</dcterms:modified>
</cp:coreProperties>
</file>