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MC 64\"/>
    </mc:Choice>
  </mc:AlternateContent>
  <xr:revisionPtr revIDLastSave="0" documentId="13_ncr:1_{852FEEB6-F4D2-418C-8F66-2185BC9684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4" sheetId="1" r:id="rId1"/>
    <sheet name="1_63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6" l="1"/>
  <c r="N30" i="6"/>
  <c r="M30" i="6"/>
  <c r="L30" i="6"/>
  <c r="K30" i="6"/>
  <c r="J30" i="6"/>
  <c r="I30" i="6"/>
  <c r="H30" i="6"/>
  <c r="G30" i="6"/>
  <c r="F30" i="6"/>
  <c r="E30" i="6"/>
  <c r="D30" i="6"/>
  <c r="C30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B30" i="6"/>
  <c r="B29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B28" i="6"/>
</calcChain>
</file>

<file path=xl/sharedStrings.xml><?xml version="1.0" encoding="utf-8"?>
<sst xmlns="http://schemas.openxmlformats.org/spreadsheetml/2006/main" count="92" uniqueCount="65">
  <si>
    <t>เด็กเร่ร่อน</t>
  </si>
  <si>
    <t>รวมทั้งสิ้น</t>
  </si>
  <si>
    <t>อนุบาล 1</t>
  </si>
  <si>
    <t>อนุบาล 2</t>
  </si>
  <si>
    <t>อนุบาล 3</t>
  </si>
  <si>
    <t>กำพร้า</t>
  </si>
  <si>
    <t>ชนกลุ่มน้อย</t>
  </si>
  <si>
    <t>เด็กถูกทอดทิ้ง</t>
  </si>
  <si>
    <t>เด็กถูกบังคับให้ขายแรงงาน</t>
  </si>
  <si>
    <t>เด็กที่ถูกทำร้ายทารุณ</t>
  </si>
  <si>
    <t>เด็กที่มีปัญหาเกี่ยวกับยาเสพติด</t>
  </si>
  <si>
    <t>เด็กที่อยู่ในธุรกิจทางเพศ</t>
  </si>
  <si>
    <t>เด็กในสถานพินิจและคุ้มครองเยาวชน</t>
  </si>
  <si>
    <t>เด็กยากจน</t>
  </si>
  <si>
    <t>ทำงานรับผิดชอบตนเองและครอบครัว</t>
  </si>
  <si>
    <t>ผลกระทบจากเอดส์</t>
  </si>
  <si>
    <t>รวม</t>
  </si>
  <si>
    <t>ชั้น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</si>
  <si>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</si>
  <si>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</si>
  <si>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</si>
  <si>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</si>
  <si>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</si>
  <si>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</si>
  <si>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</si>
  <si>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</si>
  <si>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</si>
  <si>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</si>
  <si>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</si>
  <si>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</si>
  <si>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</si>
  <si>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</si>
  <si>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</si>
  <si>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</si>
  <si>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</si>
  <si>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</si>
  <si>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</si>
  <si>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</si>
  <si>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</si>
  <si>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</si>
  <si>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</si>
  <si>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</si>
  <si>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นักเรียนด้อยโอกาสทั้งหมด</t>
  </si>
  <si>
    <t>มีความด้อยโอกาสมากกว่า 1 ประเภท</t>
  </si>
  <si>
    <t xml:space="preserve">ประถมศึกษาปีที่ 1 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</si>
  <si>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</si>
  <si>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</si>
  <si>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</si>
  <si>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</si>
  <si>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</si>
  <si>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</si>
  <si>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</si>
  <si>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</si>
  <si>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</si>
  <si>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</si>
  <si>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</si>
  <si>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รวมมัธยมศึกษาตอนต้น </t>
  </si>
  <si>
    <t xml:space="preserve">รวมประถมศึกษา </t>
  </si>
  <si>
    <t xml:space="preserve">รวมมัธยมศึกษาตอนปลาย </t>
  </si>
  <si>
    <t xml:space="preserve">รวมก่อนประถมศึกษา </t>
  </si>
  <si>
    <t>ตารางที่ 14 จำนวนนักเรียนด้อยโอกาส จำแนกตามประเภทความด้อยโอกาส รายชั้น ปีการศึกษา 2564</t>
  </si>
  <si>
    <t>ปวช 1</t>
  </si>
  <si>
    <t>ปวช 2</t>
  </si>
  <si>
    <t>ปวช 3</t>
  </si>
  <si>
    <t>รวม ปวช.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</si>
</sst>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87" fontId="1" fillId="0" borderId="3" xfId="1" applyNumberFormat="1" applyFont="1" applyBorder="1"/>
    <xf numFmtId="187" fontId="1" fillId="0" borderId="4" xfId="1" applyNumberFormat="1" applyFont="1" applyBorder="1"/>
    <xf numFmtId="0" fontId="3" fillId="0" borderId="0" xfId="0" applyFont="1"/>
    <xf numFmtId="187" fontId="1" fillId="0" borderId="0" xfId="0" applyNumberFormat="1" applyFont="1"/>
    <xf numFmtId="187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187" fontId="1" fillId="0" borderId="7" xfId="1" applyNumberFormat="1" applyFont="1" applyBorder="1"/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pane ySplit="3" topLeftCell="A4" activePane="bottomLeft" state="frozen"/>
      <selection pane="bottomLeft" activeCell="H11" sqref="H11"/>
    </sheetView>
  </sheetViews>
  <sheetFormatPr defaultColWidth="9.125" defaultRowHeight="24" x14ac:dyDescent="0.55000000000000004"/>
  <cols>
    <col min="1" max="1" width="22.125" style="1" bestFit="1" customWidth="1"/>
    <col min="2" max="2" width="7.5" style="1" bestFit="1" customWidth="1"/>
    <col min="3" max="3" width="6.625" style="1" bestFit="1" customWidth="1"/>
    <col min="4" max="4" width="9.75" style="1" bestFit="1" customWidth="1"/>
    <col min="5" max="5" width="10.375" style="1" bestFit="1" customWidth="1"/>
    <col min="6" max="6" width="10.75" style="1" bestFit="1" customWidth="1"/>
    <col min="7" max="7" width="8.875" style="1" bestFit="1" customWidth="1"/>
    <col min="8" max="8" width="13.625" style="1" bestFit="1" customWidth="1"/>
    <col min="9" max="9" width="10.125" style="1" bestFit="1" customWidth="1"/>
    <col min="10" max="10" width="8.375" style="1" bestFit="1" customWidth="1"/>
    <col min="11" max="11" width="13.75" style="1" bestFit="1" customWidth="1"/>
    <col min="12" max="12" width="8.375" style="1" bestFit="1" customWidth="1"/>
    <col min="13" max="13" width="6.75" style="1" bestFit="1" customWidth="1"/>
    <col min="14" max="14" width="14.25" style="1" bestFit="1" customWidth="1"/>
    <col min="15" max="15" width="10.125" style="1" bestFit="1" customWidth="1"/>
    <col min="16" max="16384" width="9.125" style="1"/>
  </cols>
  <sheetData>
    <row r="1" spans="1:15" x14ac:dyDescent="0.55000000000000004">
      <c r="A1" s="9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55000000000000004">
      <c r="A2" s="12" t="s">
        <v>17</v>
      </c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0</v>
      </c>
      <c r="L2" s="10" t="s">
        <v>14</v>
      </c>
      <c r="M2" s="10" t="s">
        <v>15</v>
      </c>
      <c r="N2" s="10" t="s">
        <v>43</v>
      </c>
      <c r="O2" s="10" t="s">
        <v>16</v>
      </c>
    </row>
    <row r="3" spans="1:15" x14ac:dyDescent="0.55000000000000004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55000000000000004">
      <c r="A4" s="2" t="s">
        <v>2</v>
      </c>
      <c r="B4" s="2">
        <v>38</v>
      </c>
      <c r="C4" s="2">
        <v>25</v>
      </c>
      <c r="D4" s="2">
        <v>5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37343</v>
      </c>
      <c r="K4" s="2">
        <v>3</v>
      </c>
      <c r="L4" s="2">
        <v>1</v>
      </c>
      <c r="M4" s="2">
        <v>0</v>
      </c>
      <c r="N4" s="2">
        <v>128</v>
      </c>
      <c r="O4" s="2">
        <v>37544</v>
      </c>
    </row>
    <row r="5" spans="1:15" x14ac:dyDescent="0.55000000000000004">
      <c r="A5" s="3" t="s">
        <v>3</v>
      </c>
      <c r="B5" s="3">
        <v>185</v>
      </c>
      <c r="C5" s="3">
        <v>92</v>
      </c>
      <c r="D5" s="3">
        <v>62</v>
      </c>
      <c r="E5" s="3">
        <v>2</v>
      </c>
      <c r="F5" s="3">
        <v>3</v>
      </c>
      <c r="G5" s="3">
        <v>1</v>
      </c>
      <c r="H5" s="3">
        <v>0</v>
      </c>
      <c r="I5" s="3">
        <v>1</v>
      </c>
      <c r="J5" s="3">
        <v>193857</v>
      </c>
      <c r="K5" s="3">
        <v>11</v>
      </c>
      <c r="L5" s="3">
        <v>5</v>
      </c>
      <c r="M5" s="3">
        <v>1</v>
      </c>
      <c r="N5" s="3">
        <v>715</v>
      </c>
      <c r="O5" s="3">
        <v>194935</v>
      </c>
    </row>
    <row r="6" spans="1:15" x14ac:dyDescent="0.55000000000000004">
      <c r="A6" s="8" t="s">
        <v>4</v>
      </c>
      <c r="B6" s="8">
        <v>291</v>
      </c>
      <c r="C6" s="8">
        <v>214</v>
      </c>
      <c r="D6" s="8">
        <v>109</v>
      </c>
      <c r="E6" s="8">
        <v>1</v>
      </c>
      <c r="F6" s="8">
        <v>1</v>
      </c>
      <c r="G6" s="8">
        <v>4</v>
      </c>
      <c r="H6" s="8">
        <v>2</v>
      </c>
      <c r="I6" s="8">
        <v>3</v>
      </c>
      <c r="J6" s="8">
        <v>223259</v>
      </c>
      <c r="K6" s="8">
        <v>8</v>
      </c>
      <c r="L6" s="8">
        <v>4</v>
      </c>
      <c r="M6" s="8">
        <v>2</v>
      </c>
      <c r="N6" s="8">
        <v>741</v>
      </c>
      <c r="O6" s="8">
        <v>224639</v>
      </c>
    </row>
    <row r="7" spans="1:15" s="4" customFormat="1" x14ac:dyDescent="0.55000000000000004">
      <c r="A7" s="6" t="s">
        <v>59</v>
      </c>
      <c r="B7" s="6">
        <v>514</v>
      </c>
      <c r="C7" s="6">
        <v>331</v>
      </c>
      <c r="D7" s="6">
        <v>176</v>
      </c>
      <c r="E7" s="6">
        <v>3</v>
      </c>
      <c r="F7" s="6">
        <v>5</v>
      </c>
      <c r="G7" s="6">
        <v>5</v>
      </c>
      <c r="H7" s="6">
        <v>2</v>
      </c>
      <c r="I7" s="6">
        <v>4</v>
      </c>
      <c r="J7" s="6">
        <v>454459</v>
      </c>
      <c r="K7" s="6">
        <v>22</v>
      </c>
      <c r="L7" s="6">
        <v>10</v>
      </c>
      <c r="M7" s="6">
        <v>3</v>
      </c>
      <c r="N7" s="6">
        <v>1584</v>
      </c>
      <c r="O7" s="6">
        <v>457118</v>
      </c>
    </row>
    <row r="8" spans="1:15" x14ac:dyDescent="0.55000000000000004">
      <c r="A8" s="2" t="s">
        <v>44</v>
      </c>
      <c r="B8" s="2">
        <v>541</v>
      </c>
      <c r="C8" s="2">
        <v>259</v>
      </c>
      <c r="D8" s="2">
        <v>132</v>
      </c>
      <c r="E8" s="2">
        <v>2</v>
      </c>
      <c r="F8" s="2">
        <v>18</v>
      </c>
      <c r="G8" s="2">
        <v>13</v>
      </c>
      <c r="H8" s="2">
        <v>0</v>
      </c>
      <c r="I8" s="2">
        <v>5</v>
      </c>
      <c r="J8" s="2">
        <v>268801</v>
      </c>
      <c r="K8" s="2">
        <v>16</v>
      </c>
      <c r="L8" s="2">
        <v>65</v>
      </c>
      <c r="M8" s="2">
        <v>4</v>
      </c>
      <c r="N8" s="2">
        <v>704</v>
      </c>
      <c r="O8" s="2">
        <v>270560</v>
      </c>
    </row>
    <row r="9" spans="1:15" x14ac:dyDescent="0.55000000000000004">
      <c r="A9" s="3" t="s">
        <v>45</v>
      </c>
      <c r="B9" s="3">
        <v>587</v>
      </c>
      <c r="C9" s="3">
        <v>235</v>
      </c>
      <c r="D9" s="3">
        <v>176</v>
      </c>
      <c r="E9" s="3">
        <v>0</v>
      </c>
      <c r="F9" s="3">
        <v>17</v>
      </c>
      <c r="G9" s="3">
        <v>11</v>
      </c>
      <c r="H9" s="3">
        <v>2</v>
      </c>
      <c r="I9" s="3">
        <v>10</v>
      </c>
      <c r="J9" s="3">
        <v>285953</v>
      </c>
      <c r="K9" s="3">
        <v>16</v>
      </c>
      <c r="L9" s="3">
        <v>26</v>
      </c>
      <c r="M9" s="3">
        <v>4</v>
      </c>
      <c r="N9" s="3">
        <v>835</v>
      </c>
      <c r="O9" s="3">
        <v>287872</v>
      </c>
    </row>
    <row r="10" spans="1:15" x14ac:dyDescent="0.55000000000000004">
      <c r="A10" s="3" t="s">
        <v>46</v>
      </c>
      <c r="B10" s="3">
        <v>713</v>
      </c>
      <c r="C10" s="3">
        <v>278</v>
      </c>
      <c r="D10" s="3">
        <v>190</v>
      </c>
      <c r="E10" s="3">
        <v>5</v>
      </c>
      <c r="F10" s="3">
        <v>11</v>
      </c>
      <c r="G10" s="3">
        <v>11</v>
      </c>
      <c r="H10" s="3">
        <v>0</v>
      </c>
      <c r="I10" s="3">
        <v>17</v>
      </c>
      <c r="J10" s="3">
        <v>318538</v>
      </c>
      <c r="K10" s="3">
        <v>19</v>
      </c>
      <c r="L10" s="3">
        <v>21</v>
      </c>
      <c r="M10" s="3">
        <v>5</v>
      </c>
      <c r="N10" s="3">
        <v>772</v>
      </c>
      <c r="O10" s="3">
        <v>320580</v>
      </c>
    </row>
    <row r="11" spans="1:15" x14ac:dyDescent="0.55000000000000004">
      <c r="A11" s="3" t="s">
        <v>47</v>
      </c>
      <c r="B11" s="3">
        <v>859</v>
      </c>
      <c r="C11" s="3">
        <v>294</v>
      </c>
      <c r="D11" s="3">
        <v>211</v>
      </c>
      <c r="E11" s="3">
        <v>1</v>
      </c>
      <c r="F11" s="3">
        <v>10</v>
      </c>
      <c r="G11" s="3">
        <v>4</v>
      </c>
      <c r="H11" s="3">
        <v>0</v>
      </c>
      <c r="I11" s="3">
        <v>12</v>
      </c>
      <c r="J11" s="3">
        <v>338974</v>
      </c>
      <c r="K11" s="3">
        <v>6</v>
      </c>
      <c r="L11" s="3">
        <v>9</v>
      </c>
      <c r="M11" s="3">
        <v>7</v>
      </c>
      <c r="N11" s="3">
        <v>870</v>
      </c>
      <c r="O11" s="3">
        <v>341257</v>
      </c>
    </row>
    <row r="12" spans="1:15" x14ac:dyDescent="0.55000000000000004">
      <c r="A12" s="3" t="s">
        <v>48</v>
      </c>
      <c r="B12" s="3">
        <v>797</v>
      </c>
      <c r="C12" s="3">
        <v>297</v>
      </c>
      <c r="D12" s="3">
        <v>180</v>
      </c>
      <c r="E12" s="3">
        <v>6</v>
      </c>
      <c r="F12" s="3">
        <v>8</v>
      </c>
      <c r="G12" s="3">
        <v>5</v>
      </c>
      <c r="H12" s="3">
        <v>2</v>
      </c>
      <c r="I12" s="3">
        <v>13</v>
      </c>
      <c r="J12" s="3">
        <v>323648</v>
      </c>
      <c r="K12" s="3">
        <v>11</v>
      </c>
      <c r="L12" s="3">
        <v>15</v>
      </c>
      <c r="M12" s="3">
        <v>7</v>
      </c>
      <c r="N12" s="3">
        <v>840</v>
      </c>
      <c r="O12" s="3">
        <v>325829</v>
      </c>
    </row>
    <row r="13" spans="1:15" x14ac:dyDescent="0.55000000000000004">
      <c r="A13" s="8" t="s">
        <v>49</v>
      </c>
      <c r="B13" s="8">
        <v>898</v>
      </c>
      <c r="C13" s="8">
        <v>349</v>
      </c>
      <c r="D13" s="8">
        <v>229</v>
      </c>
      <c r="E13" s="8">
        <v>13</v>
      </c>
      <c r="F13" s="8">
        <v>6</v>
      </c>
      <c r="G13" s="8">
        <v>3</v>
      </c>
      <c r="H13" s="8">
        <v>1</v>
      </c>
      <c r="I13" s="8">
        <v>36</v>
      </c>
      <c r="J13" s="8">
        <v>336597</v>
      </c>
      <c r="K13" s="8">
        <v>13</v>
      </c>
      <c r="L13" s="8">
        <v>20</v>
      </c>
      <c r="M13" s="8">
        <v>7</v>
      </c>
      <c r="N13" s="8">
        <v>871</v>
      </c>
      <c r="O13" s="8">
        <v>339043</v>
      </c>
    </row>
    <row r="14" spans="1:15" s="4" customFormat="1" x14ac:dyDescent="0.55000000000000004">
      <c r="A14" s="6" t="s">
        <v>57</v>
      </c>
      <c r="B14" s="6">
        <v>4395</v>
      </c>
      <c r="C14" s="6">
        <v>1712</v>
      </c>
      <c r="D14" s="6">
        <v>1118</v>
      </c>
      <c r="E14" s="6">
        <v>27</v>
      </c>
      <c r="F14" s="6">
        <v>70</v>
      </c>
      <c r="G14" s="6">
        <v>47</v>
      </c>
      <c r="H14" s="6">
        <v>5</v>
      </c>
      <c r="I14" s="6">
        <v>93</v>
      </c>
      <c r="J14" s="6">
        <v>1872511</v>
      </c>
      <c r="K14" s="6">
        <v>81</v>
      </c>
      <c r="L14" s="6">
        <v>156</v>
      </c>
      <c r="M14" s="6">
        <v>34</v>
      </c>
      <c r="N14" s="6">
        <v>4892</v>
      </c>
      <c r="O14" s="6">
        <v>1885141</v>
      </c>
    </row>
    <row r="15" spans="1:15" x14ac:dyDescent="0.55000000000000004">
      <c r="A15" s="2" t="s">
        <v>50</v>
      </c>
      <c r="B15" s="2">
        <v>735</v>
      </c>
      <c r="C15" s="2">
        <v>234</v>
      </c>
      <c r="D15" s="2">
        <v>227</v>
      </c>
      <c r="E15" s="2">
        <v>13</v>
      </c>
      <c r="F15" s="2">
        <v>3</v>
      </c>
      <c r="G15" s="2">
        <v>12</v>
      </c>
      <c r="H15" s="2">
        <v>1</v>
      </c>
      <c r="I15" s="2">
        <v>26</v>
      </c>
      <c r="J15" s="2">
        <v>306072</v>
      </c>
      <c r="K15" s="2">
        <v>9</v>
      </c>
      <c r="L15" s="2">
        <v>210</v>
      </c>
      <c r="M15" s="2">
        <v>9</v>
      </c>
      <c r="N15" s="2">
        <v>1083</v>
      </c>
      <c r="O15" s="2">
        <v>308634</v>
      </c>
    </row>
    <row r="16" spans="1:15" x14ac:dyDescent="0.55000000000000004">
      <c r="A16" s="3" t="s">
        <v>51</v>
      </c>
      <c r="B16" s="3">
        <v>451</v>
      </c>
      <c r="C16" s="3">
        <v>308</v>
      </c>
      <c r="D16" s="3">
        <v>239</v>
      </c>
      <c r="E16" s="3">
        <v>10</v>
      </c>
      <c r="F16" s="3">
        <v>14</v>
      </c>
      <c r="G16" s="3">
        <v>23</v>
      </c>
      <c r="H16" s="3">
        <v>1</v>
      </c>
      <c r="I16" s="3">
        <v>40</v>
      </c>
      <c r="J16" s="3">
        <v>252271</v>
      </c>
      <c r="K16" s="3">
        <v>6</v>
      </c>
      <c r="L16" s="3">
        <v>154</v>
      </c>
      <c r="M16" s="3">
        <v>8</v>
      </c>
      <c r="N16" s="3">
        <v>690</v>
      </c>
      <c r="O16" s="3">
        <v>254215</v>
      </c>
    </row>
    <row r="17" spans="1:15" x14ac:dyDescent="0.55000000000000004">
      <c r="A17" s="8" t="s">
        <v>52</v>
      </c>
      <c r="B17" s="8">
        <v>574</v>
      </c>
      <c r="C17" s="8">
        <v>314</v>
      </c>
      <c r="D17" s="8">
        <v>281</v>
      </c>
      <c r="E17" s="8">
        <v>3</v>
      </c>
      <c r="F17" s="8">
        <v>27</v>
      </c>
      <c r="G17" s="8">
        <v>17</v>
      </c>
      <c r="H17" s="8">
        <v>1</v>
      </c>
      <c r="I17" s="8">
        <v>45</v>
      </c>
      <c r="J17" s="8">
        <v>275641</v>
      </c>
      <c r="K17" s="8">
        <v>13</v>
      </c>
      <c r="L17" s="8">
        <v>290</v>
      </c>
      <c r="M17" s="8">
        <v>3</v>
      </c>
      <c r="N17" s="8">
        <v>459</v>
      </c>
      <c r="O17" s="8">
        <v>277668</v>
      </c>
    </row>
    <row r="18" spans="1:15" s="4" customFormat="1" x14ac:dyDescent="0.55000000000000004">
      <c r="A18" s="6" t="s">
        <v>56</v>
      </c>
      <c r="B18" s="6">
        <v>1760</v>
      </c>
      <c r="C18" s="6">
        <v>856</v>
      </c>
      <c r="D18" s="6">
        <v>747</v>
      </c>
      <c r="E18" s="6">
        <v>26</v>
      </c>
      <c r="F18" s="6">
        <v>44</v>
      </c>
      <c r="G18" s="6">
        <v>52</v>
      </c>
      <c r="H18" s="6">
        <v>3</v>
      </c>
      <c r="I18" s="6">
        <v>111</v>
      </c>
      <c r="J18" s="6">
        <v>833984</v>
      </c>
      <c r="K18" s="6">
        <v>28</v>
      </c>
      <c r="L18" s="6">
        <v>654</v>
      </c>
      <c r="M18" s="6">
        <v>20</v>
      </c>
      <c r="N18" s="6">
        <v>2232</v>
      </c>
      <c r="O18" s="6">
        <v>840517</v>
      </c>
    </row>
    <row r="19" spans="1:15" x14ac:dyDescent="0.55000000000000004">
      <c r="A19" s="2" t="s">
        <v>53</v>
      </c>
      <c r="B19" s="2">
        <v>380</v>
      </c>
      <c r="C19" s="2">
        <v>172</v>
      </c>
      <c r="D19" s="2">
        <v>118</v>
      </c>
      <c r="E19" s="2">
        <v>0</v>
      </c>
      <c r="F19" s="2">
        <v>9</v>
      </c>
      <c r="G19" s="2">
        <v>13</v>
      </c>
      <c r="H19" s="2">
        <v>0</v>
      </c>
      <c r="I19" s="2">
        <v>12</v>
      </c>
      <c r="J19" s="2">
        <v>125317</v>
      </c>
      <c r="K19" s="2">
        <v>8</v>
      </c>
      <c r="L19" s="2">
        <v>221</v>
      </c>
      <c r="M19" s="2">
        <v>0</v>
      </c>
      <c r="N19" s="2">
        <v>268</v>
      </c>
      <c r="O19" s="2">
        <v>126518</v>
      </c>
    </row>
    <row r="20" spans="1:15" x14ac:dyDescent="0.55000000000000004">
      <c r="A20" s="3" t="s">
        <v>54</v>
      </c>
      <c r="B20" s="3">
        <v>288</v>
      </c>
      <c r="C20" s="3">
        <v>169</v>
      </c>
      <c r="D20" s="3">
        <v>97</v>
      </c>
      <c r="E20" s="3">
        <v>2</v>
      </c>
      <c r="F20" s="3">
        <v>9</v>
      </c>
      <c r="G20" s="3">
        <v>8</v>
      </c>
      <c r="H20" s="3">
        <v>0</v>
      </c>
      <c r="I20" s="3">
        <v>3</v>
      </c>
      <c r="J20" s="3">
        <v>87137</v>
      </c>
      <c r="K20" s="3">
        <v>0</v>
      </c>
      <c r="L20" s="3">
        <v>214</v>
      </c>
      <c r="M20" s="3">
        <v>4</v>
      </c>
      <c r="N20" s="3">
        <v>111</v>
      </c>
      <c r="O20" s="3">
        <v>88042</v>
      </c>
    </row>
    <row r="21" spans="1:15" x14ac:dyDescent="0.55000000000000004">
      <c r="A21" s="8" t="s">
        <v>55</v>
      </c>
      <c r="B21" s="8">
        <v>358</v>
      </c>
      <c r="C21" s="8">
        <v>211</v>
      </c>
      <c r="D21" s="8">
        <v>120</v>
      </c>
      <c r="E21" s="8">
        <v>0</v>
      </c>
      <c r="F21" s="8">
        <v>7</v>
      </c>
      <c r="G21" s="8">
        <v>11</v>
      </c>
      <c r="H21" s="8">
        <v>2</v>
      </c>
      <c r="I21" s="8">
        <v>7</v>
      </c>
      <c r="J21" s="8">
        <v>90741</v>
      </c>
      <c r="K21" s="8">
        <v>1</v>
      </c>
      <c r="L21" s="8">
        <v>365</v>
      </c>
      <c r="M21" s="8">
        <v>1</v>
      </c>
      <c r="N21" s="8">
        <v>42</v>
      </c>
      <c r="O21" s="8">
        <v>91866</v>
      </c>
    </row>
    <row r="22" spans="1:15" s="4" customFormat="1" x14ac:dyDescent="0.55000000000000004">
      <c r="A22" s="6" t="s">
        <v>58</v>
      </c>
      <c r="B22" s="6">
        <v>1026</v>
      </c>
      <c r="C22" s="6">
        <v>552</v>
      </c>
      <c r="D22" s="6">
        <v>335</v>
      </c>
      <c r="E22" s="6">
        <v>2</v>
      </c>
      <c r="F22" s="6">
        <v>25</v>
      </c>
      <c r="G22" s="6">
        <v>32</v>
      </c>
      <c r="H22" s="6">
        <v>2</v>
      </c>
      <c r="I22" s="6">
        <v>22</v>
      </c>
      <c r="J22" s="6">
        <v>303195</v>
      </c>
      <c r="K22" s="6">
        <v>9</v>
      </c>
      <c r="L22" s="6">
        <v>800</v>
      </c>
      <c r="M22" s="6">
        <v>5</v>
      </c>
      <c r="N22" s="6">
        <v>421</v>
      </c>
      <c r="O22" s="6">
        <v>306426</v>
      </c>
    </row>
    <row r="23" spans="1:15" x14ac:dyDescent="0.55000000000000004">
      <c r="A23" s="2" t="s">
        <v>61</v>
      </c>
      <c r="B23" s="2">
        <v>0</v>
      </c>
      <c r="C23" s="2">
        <v>1</v>
      </c>
      <c r="D23" s="2">
        <v>14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702</v>
      </c>
      <c r="K23" s="2">
        <v>0</v>
      </c>
      <c r="L23" s="2">
        <v>6</v>
      </c>
      <c r="M23" s="2">
        <v>0</v>
      </c>
      <c r="N23" s="2">
        <v>2</v>
      </c>
      <c r="O23" s="2">
        <v>725</v>
      </c>
    </row>
    <row r="24" spans="1:15" x14ac:dyDescent="0.55000000000000004">
      <c r="A24" s="2" t="s">
        <v>62</v>
      </c>
      <c r="B24" s="3">
        <v>0</v>
      </c>
      <c r="C24" s="3">
        <v>1</v>
      </c>
      <c r="D24" s="3">
        <v>15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359</v>
      </c>
      <c r="K24" s="3">
        <v>0</v>
      </c>
      <c r="L24" s="3">
        <v>0</v>
      </c>
      <c r="M24" s="3">
        <v>1</v>
      </c>
      <c r="N24" s="3">
        <v>0</v>
      </c>
      <c r="O24" s="3">
        <v>376</v>
      </c>
    </row>
    <row r="25" spans="1:15" x14ac:dyDescent="0.55000000000000004">
      <c r="A25" s="2" t="s">
        <v>63</v>
      </c>
      <c r="B25" s="8">
        <v>1</v>
      </c>
      <c r="C25" s="8">
        <v>1</v>
      </c>
      <c r="D25" s="8">
        <v>10</v>
      </c>
      <c r="E25" s="8">
        <v>0</v>
      </c>
      <c r="F25" s="8">
        <v>1</v>
      </c>
      <c r="G25" s="8">
        <v>0</v>
      </c>
      <c r="H25" s="8">
        <v>0</v>
      </c>
      <c r="I25" s="8">
        <v>0</v>
      </c>
      <c r="J25" s="8">
        <v>495</v>
      </c>
      <c r="K25" s="8">
        <v>0</v>
      </c>
      <c r="L25" s="8">
        <v>1</v>
      </c>
      <c r="M25" s="8">
        <v>0</v>
      </c>
      <c r="N25" s="8">
        <v>0</v>
      </c>
      <c r="O25" s="8">
        <v>509</v>
      </c>
    </row>
    <row r="26" spans="1:15" s="4" customFormat="1" x14ac:dyDescent="0.55000000000000004">
      <c r="A26" s="6" t="s">
        <v>64</v>
      </c>
      <c r="B26" s="6">
        <v>1</v>
      </c>
      <c r="C26" s="6">
        <v>3</v>
      </c>
      <c r="D26" s="6">
        <v>39</v>
      </c>
      <c r="E26" s="6">
        <v>0</v>
      </c>
      <c r="F26" s="6">
        <v>1</v>
      </c>
      <c r="G26" s="6">
        <v>0</v>
      </c>
      <c r="H26" s="6">
        <v>0</v>
      </c>
      <c r="I26" s="6">
        <v>0</v>
      </c>
      <c r="J26" s="6">
        <v>1556</v>
      </c>
      <c r="K26" s="6">
        <v>0</v>
      </c>
      <c r="L26" s="6">
        <v>7</v>
      </c>
      <c r="M26" s="6">
        <v>1</v>
      </c>
      <c r="N26" s="6">
        <v>2</v>
      </c>
      <c r="O26" s="6">
        <v>1610</v>
      </c>
    </row>
    <row r="27" spans="1:15" s="4" customFormat="1" x14ac:dyDescent="0.55000000000000004">
      <c r="A27" s="7" t="s">
        <v>1</v>
      </c>
      <c r="B27" s="6">
        <v>7696</v>
      </c>
      <c r="C27" s="6">
        <v>3454</v>
      </c>
      <c r="D27" s="6">
        <v>2415</v>
      </c>
      <c r="E27" s="6">
        <v>58</v>
      </c>
      <c r="F27" s="6">
        <v>145</v>
      </c>
      <c r="G27" s="6">
        <v>136</v>
      </c>
      <c r="H27" s="6">
        <v>12</v>
      </c>
      <c r="I27" s="6">
        <v>230</v>
      </c>
      <c r="J27" s="6">
        <v>3465705</v>
      </c>
      <c r="K27" s="6">
        <v>140</v>
      </c>
      <c r="L27" s="6">
        <v>1627</v>
      </c>
      <c r="M27" s="6">
        <v>63</v>
      </c>
      <c r="N27" s="6">
        <v>9131</v>
      </c>
      <c r="O27" s="6">
        <v>3490812</v>
      </c>
    </row>
    <row r="29" spans="1:15" x14ac:dyDescent="0.5500000000000000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mergeCells count="16">
    <mergeCell ref="A1:O1"/>
    <mergeCell ref="O2:O3"/>
    <mergeCell ref="A2:A3"/>
    <mergeCell ref="K2:K3"/>
    <mergeCell ref="N2:N3"/>
    <mergeCell ref="E2:E3"/>
    <mergeCell ref="H2:H3"/>
    <mergeCell ref="D2:D3"/>
    <mergeCell ref="I2:I3"/>
    <mergeCell ref="M2:M3"/>
    <mergeCell ref="C2:C3"/>
    <mergeCell ref="F2:F3"/>
    <mergeCell ref="J2:J3"/>
    <mergeCell ref="G2:G3"/>
    <mergeCell ref="B2:B3"/>
    <mergeCell ref="L2:L3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B1D6-FE45-4576-968E-C80D5C818A71}">
  <dimension ref="A1:P30"/>
  <sheetViews>
    <sheetView topLeftCell="A14" workbookViewId="0">
      <selection activeCell="O30" sqref="C28:O30"/>
    </sheetView>
  </sheetViews>
  <sheetFormatPr defaultRowHeight="14.25" x14ac:dyDescent="0.2"/>
  <cols>
    <col min="1" max="1" width="26.25" bestFit="1" customWidth="1"/>
    <col min="2" max="2" width="22.75" bestFit="1" customWidth="1"/>
    <col min="6" max="6" width="11.25" customWidth="1"/>
    <col min="7" max="7" width="17.75" customWidth="1"/>
    <col min="8" max="8" width="19.5" customWidth="1"/>
    <col min="15" max="15" width="31.125" bestFit="1" customWidth="1"/>
  </cols>
  <sheetData>
    <row r="1" spans="1:16" ht="14.65" customHeight="1" x14ac:dyDescent="0.2">
      <c r="C1" s="14" t="s">
        <v>6</v>
      </c>
      <c r="D1" s="14" t="s">
        <v>7</v>
      </c>
      <c r="E1" s="14" t="s">
        <v>8</v>
      </c>
      <c r="F1" s="14" t="s">
        <v>9</v>
      </c>
      <c r="G1" s="14" t="s">
        <v>10</v>
      </c>
      <c r="H1" s="14" t="s">
        <v>11</v>
      </c>
      <c r="I1" s="14" t="s">
        <v>12</v>
      </c>
      <c r="J1" s="14" t="s">
        <v>13</v>
      </c>
      <c r="K1" s="14" t="s">
        <v>0</v>
      </c>
      <c r="L1" s="14" t="s">
        <v>14</v>
      </c>
      <c r="M1" s="14" t="s">
        <v>15</v>
      </c>
      <c r="N1" s="14" t="s">
        <v>5</v>
      </c>
      <c r="O1" s="14" t="s">
        <v>43</v>
      </c>
      <c r="P1" s="10" t="s">
        <v>16</v>
      </c>
    </row>
    <row r="2" spans="1:16" ht="14.65" customHeight="1" x14ac:dyDescent="0.2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1"/>
    </row>
    <row r="3" spans="1:16" ht="14.65" customHeight="1" x14ac:dyDescent="0.2">
      <c r="A3" t="s">
        <v>18</v>
      </c>
      <c r="B3" t="s">
        <v>42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0</v>
      </c>
      <c r="L3" t="s">
        <v>14</v>
      </c>
      <c r="M3" t="s">
        <v>15</v>
      </c>
      <c r="N3" t="s">
        <v>5</v>
      </c>
      <c r="O3" t="s">
        <v>43</v>
      </c>
    </row>
    <row r="4" spans="1:16" x14ac:dyDescent="0.2">
      <c r="A4" t="s">
        <v>19</v>
      </c>
      <c r="B4">
        <v>36419</v>
      </c>
      <c r="C4">
        <v>20</v>
      </c>
      <c r="D4">
        <v>14</v>
      </c>
      <c r="E4">
        <v>0</v>
      </c>
      <c r="F4">
        <v>5</v>
      </c>
      <c r="G4">
        <v>0</v>
      </c>
      <c r="H4">
        <v>0</v>
      </c>
      <c r="I4">
        <v>0</v>
      </c>
      <c r="J4">
        <v>36222</v>
      </c>
      <c r="K4">
        <v>7</v>
      </c>
      <c r="L4">
        <v>3</v>
      </c>
      <c r="M4">
        <v>0</v>
      </c>
      <c r="N4">
        <v>48</v>
      </c>
      <c r="O4">
        <v>100</v>
      </c>
    </row>
    <row r="5" spans="1:16" x14ac:dyDescent="0.2">
      <c r="A5" t="s">
        <v>20</v>
      </c>
      <c r="B5">
        <v>195787</v>
      </c>
      <c r="C5">
        <v>213</v>
      </c>
      <c r="D5">
        <v>82</v>
      </c>
      <c r="E5">
        <v>3</v>
      </c>
      <c r="F5">
        <v>7</v>
      </c>
      <c r="G5">
        <v>8</v>
      </c>
      <c r="H5">
        <v>3</v>
      </c>
      <c r="I5">
        <v>2</v>
      </c>
      <c r="J5">
        <v>194547</v>
      </c>
      <c r="K5">
        <v>18</v>
      </c>
      <c r="L5">
        <v>8</v>
      </c>
      <c r="M5">
        <v>0</v>
      </c>
      <c r="N5">
        <v>304</v>
      </c>
      <c r="O5">
        <v>592</v>
      </c>
    </row>
    <row r="6" spans="1:16" x14ac:dyDescent="0.2">
      <c r="A6" t="s">
        <v>21</v>
      </c>
      <c r="B6">
        <v>231854</v>
      </c>
      <c r="C6">
        <v>262</v>
      </c>
      <c r="D6">
        <v>103</v>
      </c>
      <c r="E6">
        <v>4</v>
      </c>
      <c r="F6">
        <v>34</v>
      </c>
      <c r="G6">
        <v>17</v>
      </c>
      <c r="H6">
        <v>1</v>
      </c>
      <c r="I6">
        <v>5</v>
      </c>
      <c r="J6">
        <v>230466</v>
      </c>
      <c r="K6">
        <v>23</v>
      </c>
      <c r="L6">
        <v>76</v>
      </c>
      <c r="M6">
        <v>5</v>
      </c>
      <c r="N6">
        <v>548</v>
      </c>
      <c r="O6">
        <v>310</v>
      </c>
    </row>
    <row r="7" spans="1:16" x14ac:dyDescent="0.2">
      <c r="A7" t="s">
        <v>22</v>
      </c>
      <c r="B7">
        <v>464060</v>
      </c>
      <c r="C7">
        <v>495</v>
      </c>
      <c r="D7">
        <v>199</v>
      </c>
      <c r="E7">
        <v>7</v>
      </c>
      <c r="F7">
        <v>46</v>
      </c>
      <c r="G7">
        <v>25</v>
      </c>
      <c r="H7">
        <v>4</v>
      </c>
      <c r="I7">
        <v>7</v>
      </c>
      <c r="J7">
        <v>461235</v>
      </c>
      <c r="K7">
        <v>48</v>
      </c>
      <c r="L7">
        <v>87</v>
      </c>
      <c r="M7">
        <v>5</v>
      </c>
      <c r="N7">
        <v>900</v>
      </c>
      <c r="O7">
        <v>1002</v>
      </c>
    </row>
    <row r="8" spans="1:16" x14ac:dyDescent="0.2">
      <c r="A8" t="s">
        <v>23</v>
      </c>
      <c r="B8">
        <v>275645</v>
      </c>
      <c r="C8">
        <v>328</v>
      </c>
      <c r="D8">
        <v>173</v>
      </c>
      <c r="E8">
        <v>1</v>
      </c>
      <c r="F8">
        <v>33</v>
      </c>
      <c r="G8">
        <v>9</v>
      </c>
      <c r="H8">
        <v>0</v>
      </c>
      <c r="I8">
        <v>8</v>
      </c>
      <c r="J8">
        <v>273844</v>
      </c>
      <c r="K8">
        <v>32</v>
      </c>
      <c r="L8">
        <v>29</v>
      </c>
      <c r="M8">
        <v>4</v>
      </c>
      <c r="N8">
        <v>641</v>
      </c>
      <c r="O8">
        <v>543</v>
      </c>
    </row>
    <row r="9" spans="1:16" x14ac:dyDescent="0.2">
      <c r="A9" t="s">
        <v>24</v>
      </c>
      <c r="B9">
        <v>309027</v>
      </c>
      <c r="C9">
        <v>358</v>
      </c>
      <c r="D9">
        <v>177</v>
      </c>
      <c r="E9">
        <v>8</v>
      </c>
      <c r="F9">
        <v>24</v>
      </c>
      <c r="G9">
        <v>11</v>
      </c>
      <c r="H9">
        <v>0</v>
      </c>
      <c r="I9">
        <v>11</v>
      </c>
      <c r="J9">
        <v>307188</v>
      </c>
      <c r="K9">
        <v>35</v>
      </c>
      <c r="L9">
        <v>24</v>
      </c>
      <c r="M9">
        <v>4</v>
      </c>
      <c r="N9">
        <v>766</v>
      </c>
      <c r="O9">
        <v>421</v>
      </c>
    </row>
    <row r="10" spans="1:16" x14ac:dyDescent="0.2">
      <c r="A10" t="s">
        <v>25</v>
      </c>
      <c r="B10">
        <v>333468</v>
      </c>
      <c r="C10">
        <v>371</v>
      </c>
      <c r="D10">
        <v>200</v>
      </c>
      <c r="E10">
        <v>1</v>
      </c>
      <c r="F10">
        <v>10</v>
      </c>
      <c r="G10">
        <v>5</v>
      </c>
      <c r="H10">
        <v>0</v>
      </c>
      <c r="I10">
        <v>29</v>
      </c>
      <c r="J10">
        <v>331392</v>
      </c>
      <c r="K10">
        <v>13</v>
      </c>
      <c r="L10">
        <v>16</v>
      </c>
      <c r="M10">
        <v>7</v>
      </c>
      <c r="N10">
        <v>939</v>
      </c>
      <c r="O10">
        <v>485</v>
      </c>
    </row>
    <row r="11" spans="1:16" x14ac:dyDescent="0.2">
      <c r="A11" t="s">
        <v>26</v>
      </c>
      <c r="B11">
        <v>320686</v>
      </c>
      <c r="C11">
        <v>382</v>
      </c>
      <c r="D11">
        <v>169</v>
      </c>
      <c r="E11">
        <v>7</v>
      </c>
      <c r="F11">
        <v>13</v>
      </c>
      <c r="G11">
        <v>6</v>
      </c>
      <c r="H11">
        <v>3</v>
      </c>
      <c r="I11">
        <v>12</v>
      </c>
      <c r="J11">
        <v>318766</v>
      </c>
      <c r="K11">
        <v>10</v>
      </c>
      <c r="L11">
        <v>35</v>
      </c>
      <c r="M11">
        <v>8</v>
      </c>
      <c r="N11">
        <v>822</v>
      </c>
      <c r="O11">
        <v>453</v>
      </c>
    </row>
    <row r="12" spans="1:16" x14ac:dyDescent="0.2">
      <c r="A12" t="s">
        <v>27</v>
      </c>
      <c r="B12">
        <v>334877</v>
      </c>
      <c r="C12">
        <v>398</v>
      </c>
      <c r="D12">
        <v>240</v>
      </c>
      <c r="E12">
        <v>13</v>
      </c>
      <c r="F12">
        <v>12</v>
      </c>
      <c r="G12">
        <v>5</v>
      </c>
      <c r="H12">
        <v>3</v>
      </c>
      <c r="I12">
        <v>19</v>
      </c>
      <c r="J12">
        <v>332723</v>
      </c>
      <c r="K12">
        <v>16</v>
      </c>
      <c r="L12">
        <v>29</v>
      </c>
      <c r="M12">
        <v>6</v>
      </c>
      <c r="N12">
        <v>979</v>
      </c>
      <c r="O12">
        <v>434</v>
      </c>
    </row>
    <row r="13" spans="1:16" x14ac:dyDescent="0.2">
      <c r="A13" t="s">
        <v>28</v>
      </c>
      <c r="B13">
        <v>338444</v>
      </c>
      <c r="C13">
        <v>328</v>
      </c>
      <c r="D13">
        <v>198</v>
      </c>
      <c r="E13">
        <v>23</v>
      </c>
      <c r="F13">
        <v>4</v>
      </c>
      <c r="G13">
        <v>7</v>
      </c>
      <c r="H13">
        <v>2</v>
      </c>
      <c r="I13">
        <v>27</v>
      </c>
      <c r="J13">
        <v>336199</v>
      </c>
      <c r="K13">
        <v>13</v>
      </c>
      <c r="L13">
        <v>55</v>
      </c>
      <c r="M13">
        <v>11</v>
      </c>
      <c r="N13">
        <v>1090</v>
      </c>
      <c r="O13">
        <v>487</v>
      </c>
    </row>
    <row r="14" spans="1:16" x14ac:dyDescent="0.2">
      <c r="A14" t="s">
        <v>29</v>
      </c>
      <c r="B14">
        <v>1912147</v>
      </c>
      <c r="C14">
        <v>2165</v>
      </c>
      <c r="D14">
        <v>1157</v>
      </c>
      <c r="E14">
        <v>53</v>
      </c>
      <c r="F14">
        <v>96</v>
      </c>
      <c r="G14">
        <v>43</v>
      </c>
      <c r="H14">
        <v>8</v>
      </c>
      <c r="I14">
        <v>106</v>
      </c>
      <c r="J14">
        <v>1900112</v>
      </c>
      <c r="K14">
        <v>119</v>
      </c>
      <c r="L14">
        <v>188</v>
      </c>
      <c r="M14">
        <v>40</v>
      </c>
      <c r="N14">
        <v>5237</v>
      </c>
      <c r="O14">
        <v>2823</v>
      </c>
    </row>
    <row r="15" spans="1:16" x14ac:dyDescent="0.2">
      <c r="A15" t="s">
        <v>30</v>
      </c>
      <c r="B15">
        <v>241246</v>
      </c>
      <c r="C15">
        <v>397</v>
      </c>
      <c r="D15">
        <v>265</v>
      </c>
      <c r="E15">
        <v>13</v>
      </c>
      <c r="F15">
        <v>13</v>
      </c>
      <c r="G15">
        <v>18</v>
      </c>
      <c r="H15">
        <v>1</v>
      </c>
      <c r="I15">
        <v>21</v>
      </c>
      <c r="J15">
        <v>239199</v>
      </c>
      <c r="K15">
        <v>6</v>
      </c>
      <c r="L15">
        <v>202</v>
      </c>
      <c r="M15">
        <v>9</v>
      </c>
      <c r="N15">
        <v>497</v>
      </c>
      <c r="O15">
        <v>605</v>
      </c>
    </row>
    <row r="16" spans="1:16" x14ac:dyDescent="0.2">
      <c r="A16" t="s">
        <v>31</v>
      </c>
      <c r="B16">
        <v>283553</v>
      </c>
      <c r="C16">
        <v>385</v>
      </c>
      <c r="D16">
        <v>311</v>
      </c>
      <c r="E16">
        <v>5</v>
      </c>
      <c r="F16">
        <v>33</v>
      </c>
      <c r="G16">
        <v>20</v>
      </c>
      <c r="H16">
        <v>3</v>
      </c>
      <c r="I16">
        <v>44</v>
      </c>
      <c r="J16">
        <v>281499</v>
      </c>
      <c r="K16">
        <v>21</v>
      </c>
      <c r="L16">
        <v>316</v>
      </c>
      <c r="M16">
        <v>3</v>
      </c>
      <c r="N16">
        <v>651</v>
      </c>
      <c r="O16">
        <v>262</v>
      </c>
    </row>
    <row r="17" spans="1:15" x14ac:dyDescent="0.2">
      <c r="A17" t="s">
        <v>32</v>
      </c>
      <c r="B17">
        <v>285368</v>
      </c>
      <c r="C17">
        <v>397</v>
      </c>
      <c r="D17">
        <v>293</v>
      </c>
      <c r="E17">
        <v>1</v>
      </c>
      <c r="F17">
        <v>28</v>
      </c>
      <c r="G17">
        <v>32</v>
      </c>
      <c r="H17">
        <v>3</v>
      </c>
      <c r="I17">
        <v>33</v>
      </c>
      <c r="J17">
        <v>283465</v>
      </c>
      <c r="K17">
        <v>11</v>
      </c>
      <c r="L17">
        <v>246</v>
      </c>
      <c r="M17">
        <v>10</v>
      </c>
      <c r="N17">
        <v>630</v>
      </c>
      <c r="O17">
        <v>219</v>
      </c>
    </row>
    <row r="18" spans="1:15" x14ac:dyDescent="0.2">
      <c r="A18" t="s">
        <v>33</v>
      </c>
      <c r="B18">
        <v>810167</v>
      </c>
      <c r="C18">
        <v>1179</v>
      </c>
      <c r="D18">
        <v>869</v>
      </c>
      <c r="E18">
        <v>19</v>
      </c>
      <c r="F18">
        <v>74</v>
      </c>
      <c r="G18">
        <v>70</v>
      </c>
      <c r="H18">
        <v>7</v>
      </c>
      <c r="I18">
        <v>98</v>
      </c>
      <c r="J18">
        <v>804163</v>
      </c>
      <c r="K18">
        <v>38</v>
      </c>
      <c r="L18">
        <v>764</v>
      </c>
      <c r="M18">
        <v>22</v>
      </c>
      <c r="N18">
        <v>1778</v>
      </c>
      <c r="O18">
        <v>1086</v>
      </c>
    </row>
    <row r="19" spans="1:15" x14ac:dyDescent="0.2">
      <c r="A19" t="s">
        <v>34</v>
      </c>
      <c r="B19">
        <v>95030</v>
      </c>
      <c r="C19">
        <v>203</v>
      </c>
      <c r="D19">
        <v>115</v>
      </c>
      <c r="E19">
        <v>2</v>
      </c>
      <c r="F19">
        <v>8</v>
      </c>
      <c r="G19">
        <v>8</v>
      </c>
      <c r="H19">
        <v>0</v>
      </c>
      <c r="I19">
        <v>6</v>
      </c>
      <c r="J19">
        <v>94078</v>
      </c>
      <c r="K19">
        <v>1</v>
      </c>
      <c r="L19">
        <v>223</v>
      </c>
      <c r="M19">
        <v>6</v>
      </c>
      <c r="N19">
        <v>296</v>
      </c>
      <c r="O19">
        <v>84</v>
      </c>
    </row>
    <row r="20" spans="1:15" x14ac:dyDescent="0.2">
      <c r="A20" t="s">
        <v>35</v>
      </c>
      <c r="B20">
        <v>97240</v>
      </c>
      <c r="C20">
        <v>229</v>
      </c>
      <c r="D20">
        <v>140</v>
      </c>
      <c r="E20">
        <v>0</v>
      </c>
      <c r="F20">
        <v>11</v>
      </c>
      <c r="G20">
        <v>11</v>
      </c>
      <c r="H20">
        <v>2</v>
      </c>
      <c r="I20">
        <v>6</v>
      </c>
      <c r="J20">
        <v>96049</v>
      </c>
      <c r="K20">
        <v>4</v>
      </c>
      <c r="L20">
        <v>385</v>
      </c>
      <c r="M20">
        <v>2</v>
      </c>
      <c r="N20">
        <v>385</v>
      </c>
      <c r="O20">
        <v>16</v>
      </c>
    </row>
    <row r="21" spans="1:15" x14ac:dyDescent="0.2">
      <c r="A21" t="s">
        <v>36</v>
      </c>
      <c r="B21">
        <v>85743</v>
      </c>
      <c r="C21">
        <v>144</v>
      </c>
      <c r="D21">
        <v>107</v>
      </c>
      <c r="E21">
        <v>2</v>
      </c>
      <c r="F21">
        <v>10</v>
      </c>
      <c r="G21">
        <v>8</v>
      </c>
      <c r="H21">
        <v>3</v>
      </c>
      <c r="I21">
        <v>5</v>
      </c>
      <c r="J21">
        <v>84822</v>
      </c>
      <c r="K21">
        <v>3</v>
      </c>
      <c r="L21">
        <v>210</v>
      </c>
      <c r="M21">
        <v>2</v>
      </c>
      <c r="N21">
        <v>415</v>
      </c>
      <c r="O21">
        <v>12</v>
      </c>
    </row>
    <row r="22" spans="1:15" x14ac:dyDescent="0.2">
      <c r="A22" t="s">
        <v>37</v>
      </c>
      <c r="B22">
        <v>382</v>
      </c>
      <c r="C22">
        <v>1</v>
      </c>
      <c r="D22">
        <v>13</v>
      </c>
      <c r="E22">
        <v>0</v>
      </c>
      <c r="F22">
        <v>0</v>
      </c>
      <c r="G22">
        <v>0</v>
      </c>
      <c r="H22">
        <v>0</v>
      </c>
      <c r="I22">
        <v>0</v>
      </c>
      <c r="J22">
        <v>366</v>
      </c>
      <c r="K22">
        <v>0</v>
      </c>
      <c r="L22">
        <v>0</v>
      </c>
      <c r="M22">
        <v>1</v>
      </c>
      <c r="N22">
        <v>1</v>
      </c>
      <c r="O22">
        <v>0</v>
      </c>
    </row>
    <row r="23" spans="1:15" x14ac:dyDescent="0.2">
      <c r="A23" t="s">
        <v>38</v>
      </c>
      <c r="B23">
        <v>547</v>
      </c>
      <c r="C23">
        <v>1</v>
      </c>
      <c r="D23">
        <v>9</v>
      </c>
      <c r="E23">
        <v>0</v>
      </c>
      <c r="F23">
        <v>1</v>
      </c>
      <c r="G23">
        <v>0</v>
      </c>
      <c r="H23">
        <v>0</v>
      </c>
      <c r="I23">
        <v>0</v>
      </c>
      <c r="J23">
        <v>533</v>
      </c>
      <c r="K23">
        <v>0</v>
      </c>
      <c r="L23">
        <v>2</v>
      </c>
      <c r="M23">
        <v>0</v>
      </c>
      <c r="N23">
        <v>1</v>
      </c>
      <c r="O23">
        <v>0</v>
      </c>
    </row>
    <row r="24" spans="1:15" x14ac:dyDescent="0.2">
      <c r="A24" t="s">
        <v>39</v>
      </c>
      <c r="B24">
        <v>424</v>
      </c>
      <c r="C24">
        <v>2</v>
      </c>
      <c r="D24">
        <v>6</v>
      </c>
      <c r="E24">
        <v>0</v>
      </c>
      <c r="F24">
        <v>0</v>
      </c>
      <c r="G24">
        <v>0</v>
      </c>
      <c r="H24">
        <v>0</v>
      </c>
      <c r="I24">
        <v>0</v>
      </c>
      <c r="J24">
        <v>415</v>
      </c>
      <c r="K24">
        <v>0</v>
      </c>
      <c r="L24">
        <v>0</v>
      </c>
      <c r="M24">
        <v>0</v>
      </c>
      <c r="N24">
        <v>1</v>
      </c>
      <c r="O24">
        <v>0</v>
      </c>
    </row>
    <row r="25" spans="1:15" x14ac:dyDescent="0.2">
      <c r="A25" t="s">
        <v>40</v>
      </c>
      <c r="B25">
        <v>279366</v>
      </c>
      <c r="C25">
        <v>580</v>
      </c>
      <c r="D25">
        <v>390</v>
      </c>
      <c r="E25">
        <v>4</v>
      </c>
      <c r="F25">
        <v>30</v>
      </c>
      <c r="G25">
        <v>27</v>
      </c>
      <c r="H25">
        <v>5</v>
      </c>
      <c r="I25">
        <v>17</v>
      </c>
      <c r="J25">
        <v>276263</v>
      </c>
      <c r="K25">
        <v>8</v>
      </c>
      <c r="L25">
        <v>820</v>
      </c>
      <c r="M25">
        <v>11</v>
      </c>
      <c r="N25">
        <v>1099</v>
      </c>
      <c r="O25">
        <v>112</v>
      </c>
    </row>
    <row r="26" spans="1:15" x14ac:dyDescent="0.2">
      <c r="A26" t="s">
        <v>41</v>
      </c>
      <c r="B26">
        <v>3465740</v>
      </c>
      <c r="C26">
        <v>4419</v>
      </c>
      <c r="D26">
        <v>2615</v>
      </c>
      <c r="E26">
        <v>83</v>
      </c>
      <c r="F26">
        <v>246</v>
      </c>
      <c r="G26">
        <v>165</v>
      </c>
      <c r="H26">
        <v>24</v>
      </c>
      <c r="I26">
        <v>228</v>
      </c>
      <c r="J26">
        <v>3441773</v>
      </c>
      <c r="K26">
        <v>213</v>
      </c>
      <c r="L26">
        <v>1859</v>
      </c>
      <c r="M26">
        <v>78</v>
      </c>
      <c r="N26">
        <v>9014</v>
      </c>
      <c r="O26">
        <v>5023</v>
      </c>
    </row>
    <row r="28" spans="1:15" x14ac:dyDescent="0.2">
      <c r="B28">
        <f>B19+B22</f>
        <v>95412</v>
      </c>
      <c r="C28">
        <f t="shared" ref="C28:O28" si="0">C19+C22</f>
        <v>204</v>
      </c>
      <c r="D28">
        <f t="shared" si="0"/>
        <v>128</v>
      </c>
      <c r="E28">
        <f t="shared" si="0"/>
        <v>2</v>
      </c>
      <c r="F28">
        <f t="shared" si="0"/>
        <v>8</v>
      </c>
      <c r="G28">
        <f t="shared" si="0"/>
        <v>8</v>
      </c>
      <c r="H28">
        <f t="shared" si="0"/>
        <v>0</v>
      </c>
      <c r="I28">
        <f t="shared" si="0"/>
        <v>6</v>
      </c>
      <c r="J28">
        <f t="shared" si="0"/>
        <v>94444</v>
      </c>
      <c r="K28">
        <f t="shared" si="0"/>
        <v>1</v>
      </c>
      <c r="L28">
        <f t="shared" si="0"/>
        <v>223</v>
      </c>
      <c r="M28">
        <f t="shared" si="0"/>
        <v>7</v>
      </c>
      <c r="N28">
        <f t="shared" si="0"/>
        <v>297</v>
      </c>
      <c r="O28">
        <f t="shared" si="0"/>
        <v>84</v>
      </c>
    </row>
    <row r="29" spans="1:15" x14ac:dyDescent="0.2">
      <c r="B29">
        <f>B20+B23</f>
        <v>97787</v>
      </c>
      <c r="C29">
        <f t="shared" ref="C29:O29" si="1">C20+C23</f>
        <v>230</v>
      </c>
      <c r="D29">
        <f t="shared" si="1"/>
        <v>149</v>
      </c>
      <c r="E29">
        <f t="shared" si="1"/>
        <v>0</v>
      </c>
      <c r="F29">
        <f t="shared" si="1"/>
        <v>12</v>
      </c>
      <c r="G29">
        <f t="shared" si="1"/>
        <v>11</v>
      </c>
      <c r="H29">
        <f t="shared" si="1"/>
        <v>2</v>
      </c>
      <c r="I29">
        <f t="shared" si="1"/>
        <v>6</v>
      </c>
      <c r="J29">
        <f t="shared" si="1"/>
        <v>96582</v>
      </c>
      <c r="K29">
        <f t="shared" si="1"/>
        <v>4</v>
      </c>
      <c r="L29">
        <f t="shared" si="1"/>
        <v>387</v>
      </c>
      <c r="M29">
        <f t="shared" si="1"/>
        <v>2</v>
      </c>
      <c r="N29">
        <f t="shared" si="1"/>
        <v>386</v>
      </c>
      <c r="O29">
        <f t="shared" si="1"/>
        <v>16</v>
      </c>
    </row>
    <row r="30" spans="1:15" x14ac:dyDescent="0.2">
      <c r="B30">
        <f>B21+B24</f>
        <v>86167</v>
      </c>
      <c r="C30">
        <f t="shared" ref="C30:O30" si="2">C21+C24</f>
        <v>146</v>
      </c>
      <c r="D30">
        <f t="shared" si="2"/>
        <v>113</v>
      </c>
      <c r="E30">
        <f t="shared" si="2"/>
        <v>2</v>
      </c>
      <c r="F30">
        <f t="shared" si="2"/>
        <v>10</v>
      </c>
      <c r="G30">
        <f t="shared" si="2"/>
        <v>8</v>
      </c>
      <c r="H30">
        <f t="shared" si="2"/>
        <v>3</v>
      </c>
      <c r="I30">
        <f t="shared" si="2"/>
        <v>5</v>
      </c>
      <c r="J30">
        <f t="shared" si="2"/>
        <v>85237</v>
      </c>
      <c r="K30">
        <f t="shared" si="2"/>
        <v>3</v>
      </c>
      <c r="L30">
        <f t="shared" si="2"/>
        <v>210</v>
      </c>
      <c r="M30">
        <f t="shared" si="2"/>
        <v>2</v>
      </c>
      <c r="N30">
        <f t="shared" si="2"/>
        <v>416</v>
      </c>
      <c r="O30">
        <f t="shared" si="2"/>
        <v>12</v>
      </c>
    </row>
  </sheetData>
  <mergeCells count="14">
    <mergeCell ref="P1:P2"/>
    <mergeCell ref="N1:N2"/>
    <mergeCell ref="O1:O2"/>
    <mergeCell ref="H1:H2"/>
    <mergeCell ref="I1:I2"/>
    <mergeCell ref="J1:J2"/>
    <mergeCell ref="K1:K2"/>
    <mergeCell ref="L1:L2"/>
    <mergeCell ref="M1:M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14</vt:lpstr>
      <vt:lpstr>1_63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Sarawut</cp:lastModifiedBy>
  <cp:lastPrinted>2018-08-02T03:44:41Z</cp:lastPrinted>
  <dcterms:created xsi:type="dcterms:W3CDTF">2017-12-12T08:00:37Z</dcterms:created>
  <dcterms:modified xsi:type="dcterms:W3CDTF">2021-11-03T04:29:57Z</dcterms:modified>
</cp:coreProperties>
</file>